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S:\Risikostyring\Årshjul\2023\Søjle III\Risikooplysninger (tekstversion)\"/>
    </mc:Choice>
  </mc:AlternateContent>
  <xr:revisionPtr revIDLastSave="0" documentId="13_ncr:1_{DCF08687-08AC-4CAD-9B3B-9856CA6B697F}" xr6:coauthVersionLast="47" xr6:coauthVersionMax="47" xr10:uidLastSave="{00000000-0000-0000-0000-000000000000}"/>
  <bookViews>
    <workbookView xWindow="-120" yWindow="-120" windowWidth="29040" windowHeight="15840" tabRatio="998" xr2:uid="{728E86F7-2084-46B1-A3BD-08C6446CF1C5}"/>
  </bookViews>
  <sheets>
    <sheet name="Overblik" sheetId="159" r:id="rId1"/>
    <sheet name="EU OV1" sheetId="124" r:id="rId2"/>
    <sheet name="EU TLAC1" sheetId="150" r:id="rId3"/>
    <sheet name="EU TLAC3b" sheetId="153" r:id="rId4"/>
    <sheet name="EU KM1" sheetId="128" r:id="rId5"/>
    <sheet name="EU KM2" sheetId="154" r:id="rId6"/>
    <sheet name="EU LI1" sheetId="132" r:id="rId7"/>
    <sheet name="EU LI2" sheetId="131" r:id="rId8"/>
    <sheet name="EU LI3" sheetId="133" r:id="rId9"/>
    <sheet name="EU CC1" sheetId="125" r:id="rId10"/>
    <sheet name="EU CCA" sheetId="145" r:id="rId11"/>
    <sheet name="EU CCyB1" sheetId="126" r:id="rId12"/>
    <sheet name="EU CCyB2" sheetId="134" r:id="rId13"/>
    <sheet name="EU LR1 - LRSum" sheetId="135" r:id="rId14"/>
    <sheet name="EU LR2 - LRCom" sheetId="127" r:id="rId15"/>
    <sheet name="EU LR3 - LRSpl" sheetId="136" r:id="rId16"/>
    <sheet name="EU LIQ1" sheetId="146" r:id="rId17"/>
    <sheet name="EU LIQ2" sheetId="147" r:id="rId18"/>
    <sheet name="EU CR1" sheetId="137" r:id="rId19"/>
    <sheet name="EU CR1-A" sheetId="138" r:id="rId20"/>
    <sheet name="EU CQ3" sheetId="151" r:id="rId21"/>
    <sheet name="EU CQ5" sheetId="152" r:id="rId22"/>
    <sheet name="EU CR3" sheetId="155" r:id="rId23"/>
    <sheet name="EU CR4" sheetId="122" r:id="rId24"/>
    <sheet name="EU CR5" sheetId="123" r:id="rId25"/>
    <sheet name="EU CCR1" sheetId="117" r:id="rId26"/>
    <sheet name="EU CCR2" sheetId="118" r:id="rId27"/>
    <sheet name="EU CCR3" sheetId="121" r:id="rId28"/>
    <sheet name="EU CCR5" sheetId="119" r:id="rId29"/>
    <sheet name="EU MR1" sheetId="120" r:id="rId30"/>
    <sheet name="EU IRRBB1" sheetId="158" r:id="rId31"/>
    <sheet name="EU OR1" sheetId="140" r:id="rId32"/>
    <sheet name="EU REM1" sheetId="148" r:id="rId33"/>
    <sheet name="EU REM5" sheetId="149" r:id="rId34"/>
    <sheet name="EU AE1" sheetId="141" r:id="rId35"/>
    <sheet name="EU AE2" sheetId="142" r:id="rId36"/>
    <sheet name="EU AE3" sheetId="143" r:id="rId37"/>
    <sheet name="EU AE4" sheetId="144" r:id="rId38"/>
    <sheet name="SkemaIFRS9-overgangsordning" sheetId="34" r:id="rId3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Allan Christensen</author>
  </authors>
  <commentList>
    <comment ref="I17" authorId="0" shapeId="0" xr:uid="{F54F23D1-4B28-454A-8F06-5AA5E40DA765}">
      <text>
        <r>
          <rPr>
            <b/>
            <sz val="9"/>
            <color indexed="81"/>
            <rFont val="Tahoma"/>
            <family val="2"/>
          </rPr>
          <t>Allan Christensen:</t>
        </r>
        <r>
          <rPr>
            <sz val="9"/>
            <color indexed="81"/>
            <rFont val="Tahoma"/>
            <family val="2"/>
          </rPr>
          <t xml:space="preserve">
udskudt skat fratrukket
samt goodwill</t>
        </r>
      </text>
    </comment>
  </commentList>
</comments>
</file>

<file path=xl/sharedStrings.xml><?xml version="1.0" encoding="utf-8"?>
<sst xmlns="http://schemas.openxmlformats.org/spreadsheetml/2006/main" count="1995" uniqueCount="1251">
  <si>
    <t>Samlede risikoeksponeringer (TREA)</t>
  </si>
  <si>
    <t>Samlede kapitalgrundlags-krav</t>
  </si>
  <si>
    <t>a</t>
  </si>
  <si>
    <t>b</t>
  </si>
  <si>
    <t>c</t>
  </si>
  <si>
    <t>Kreditrisiko (undtagen modpartskreditrisiko)</t>
  </si>
  <si>
    <t xml:space="preserve">Heraf i henhold til standardmetoden </t>
  </si>
  <si>
    <t xml:space="preserve">Heraf i henhold til den grundlæggende IRB-metode (Foundation IRB, F-IRB) </t>
  </si>
  <si>
    <t>Heraf i henhold til kategoriseringsmetoden</t>
  </si>
  <si>
    <t>EU 4a</t>
  </si>
  <si>
    <t>Heraf: aktier i henhold til den forenklede risikovægtningsmetode</t>
  </si>
  <si>
    <t xml:space="preserve">Heraf i henhold til den avancerede IRB-metode (Advanced IRB, A-IRB) </t>
  </si>
  <si>
    <t xml:space="preserve">Modpartskreditrisiko — CCR </t>
  </si>
  <si>
    <t>Heraf i henhold til metoden med interne modeller (IMM)</t>
  </si>
  <si>
    <t>EU 8a</t>
  </si>
  <si>
    <t>Heraf eksponeringer mod en CCP</t>
  </si>
  <si>
    <t>EU 8b</t>
  </si>
  <si>
    <t>Heraf kreditværdijustering — CVA</t>
  </si>
  <si>
    <t>Heraf anden modpartskreditrisiko</t>
  </si>
  <si>
    <t>Ikke relevant</t>
  </si>
  <si>
    <t xml:space="preserve">Afviklingsrisiko </t>
  </si>
  <si>
    <t>Securitiseringseksponeringer uden for handelsbeholdningen (efter loftet)</t>
  </si>
  <si>
    <t xml:space="preserve">Heraf i henhold til SEC-IRBA-metoden </t>
  </si>
  <si>
    <t>Heraf i henhold til SEC-ERBA (undtagen IAA)</t>
  </si>
  <si>
    <t xml:space="preserve">Heraf i henhold til SEC-SA-metoden </t>
  </si>
  <si>
    <t>EU 19a</t>
  </si>
  <si>
    <t>Heraf 1 250 % / fradrag</t>
  </si>
  <si>
    <t>Positionsrisiko, valutarisiko og råvarerisiko (markedsrisiko)</t>
  </si>
  <si>
    <t xml:space="preserve">Heraf i henhold til metoden med interne modeller </t>
  </si>
  <si>
    <t>EU 22a</t>
  </si>
  <si>
    <t>Store eksponeringer</t>
  </si>
  <si>
    <t xml:space="preserve">Operationel risiko </t>
  </si>
  <si>
    <t>EU 23a</t>
  </si>
  <si>
    <t xml:space="preserve">Heraf i henhold til basisindikatormetoden </t>
  </si>
  <si>
    <t>EU 23b</t>
  </si>
  <si>
    <t>EU 23c</t>
  </si>
  <si>
    <t xml:space="preserve">Heraf i henhold til den avancerede målemetode </t>
  </si>
  <si>
    <t>Beløb under tærsklerne for fradrag (omfattet
af en risikovægt på 250 %)</t>
  </si>
  <si>
    <t>I alt</t>
  </si>
  <si>
    <t>d</t>
  </si>
  <si>
    <t>e</t>
  </si>
  <si>
    <t>Tilgængeligt kapitalgrundlag (beløb)</t>
  </si>
  <si>
    <t xml:space="preserve">Egentlig kernekapital (CET1) </t>
  </si>
  <si>
    <t xml:space="preserve">Kernekapital </t>
  </si>
  <si>
    <t xml:space="preserve">Samlet kapital </t>
  </si>
  <si>
    <t>Risikovægtede eksponeringer</t>
  </si>
  <si>
    <t>Samlet risikoeksponering</t>
  </si>
  <si>
    <t>Kernekapitalprocent (%)</t>
  </si>
  <si>
    <t>Kapitalprocent i alt (%)</t>
  </si>
  <si>
    <t>Krav om yderligere kapitalgrundlag til at tage højde for andre risici end risikoen for overdreven gearing (som en procentdel af den risikovægtede eksponering)</t>
  </si>
  <si>
    <t>EU 7a</t>
  </si>
  <si>
    <t>EU 7b</t>
  </si>
  <si>
    <t xml:space="preserve">     heraf: i form af egentlig kernekapital (procentpoint)</t>
  </si>
  <si>
    <t>EU 7c</t>
  </si>
  <si>
    <t xml:space="preserve">     heraf: i form af kernekapital (procentpoint)</t>
  </si>
  <si>
    <t>EU 7d</t>
  </si>
  <si>
    <t>Samlede SREP-kapitalgrundlagskrav (%)</t>
  </si>
  <si>
    <t>Kombineret bufferkrav og sammenlagt kapitalkrav (som en procentdel af den risikovægtede eksponering)</t>
  </si>
  <si>
    <t>Kapitalbevaringsbuffer (%)</t>
  </si>
  <si>
    <t>Bevaringsbuffer som følge af makroprudentiel eller systemisk risiko identificeret på medlemsstatsniveau (%)</t>
  </si>
  <si>
    <t>Institutspecifik kontracyklisk kapitalbuffer (%)</t>
  </si>
  <si>
    <t>EU 9a</t>
  </si>
  <si>
    <t>Systemisk risikobuffer (%)</t>
  </si>
  <si>
    <t>Buffer for globale systemisk vigtige institutter (%)</t>
  </si>
  <si>
    <t>EU 10a</t>
  </si>
  <si>
    <t>Buffer for andre systemisk vigtige institutter (%)</t>
  </si>
  <si>
    <t>Kombineret bufferkrav (%)</t>
  </si>
  <si>
    <t>EU 11a</t>
  </si>
  <si>
    <t>Sammenlagte kapitalkrav (%)</t>
  </si>
  <si>
    <t>Tilgængelig egentlig kernekapital efter opfyldelse af samlede SREP-kapitalgrundlagskrav %</t>
  </si>
  <si>
    <t>Gearingsgrad</t>
  </si>
  <si>
    <t>Samlet eksponeringsmål</t>
  </si>
  <si>
    <t>Gearingsgrad (%)</t>
  </si>
  <si>
    <t>EU 14a</t>
  </si>
  <si>
    <t xml:space="preserve">Krav om yderligere kapitalgrundlag til at tage højde for risikoen for overdreven gearing (%) </t>
  </si>
  <si>
    <t>EU 14b</t>
  </si>
  <si>
    <t>EU 14c</t>
  </si>
  <si>
    <t>Samlede SREP-gearingsgradkrav (%)</t>
  </si>
  <si>
    <t>Gearingsgradbuffer og sammenlagt gearingsgradkrav (som en procentdel af det samlede eksponeringsmål)</t>
  </si>
  <si>
    <t>EU 14d</t>
  </si>
  <si>
    <t>Krav vedrørende gearingsgradbuffer (%)</t>
  </si>
  <si>
    <t>EU 14e</t>
  </si>
  <si>
    <t>Sammenlagt gearingsgradkrav (%)</t>
  </si>
  <si>
    <t>Likviditetsdækningsgrad</t>
  </si>
  <si>
    <t>Likvide aktiver af høj kvalitet (HQLA) i alt (vægtet værdi — gennemsnit)</t>
  </si>
  <si>
    <t>EU 16a</t>
  </si>
  <si>
    <t xml:space="preserve">Udgående pengestrømme — Samlet vægtet værdi </t>
  </si>
  <si>
    <t>EU 16b</t>
  </si>
  <si>
    <t xml:space="preserve">Indgående pengestrømme — Samlet vægtet værdi </t>
  </si>
  <si>
    <t>Nettopengestrømme i alt (justeret værdi)</t>
  </si>
  <si>
    <t>Likviditetsdækningsgrad (%)</t>
  </si>
  <si>
    <t>Net stable funding ratio</t>
  </si>
  <si>
    <t>Tilgængelig stabil finansiering i alt</t>
  </si>
  <si>
    <t>Krævet stabil finansiering i alt</t>
  </si>
  <si>
    <t>NSFR (%)</t>
  </si>
  <si>
    <t>Kapitalprocenter (som en procentdel af den risikovægtede eksponering)</t>
  </si>
  <si>
    <t>Egentlig kernekapitalprocent (%)</t>
  </si>
  <si>
    <t xml:space="preserve">Krav om yderligere kapitalgrundlag til at tage højde for andre risici end risikoen for overdreven gearing (%) </t>
  </si>
  <si>
    <t>Krav om yderligere kapitalgrundlag til at tage højde for risikoen for overdreven gearing (som en procentdel af det samlede eksponeringsmål)</t>
  </si>
  <si>
    <t>f</t>
  </si>
  <si>
    <t>g</t>
  </si>
  <si>
    <t xml:space="preserve"> </t>
  </si>
  <si>
    <t>Regnskabsmæssige værdier som indberettet i offentliggjorte regnskaber</t>
  </si>
  <si>
    <t>Regnskabsmæssige værdier inden for rammerne for tilsynsmæssig konsolidering</t>
  </si>
  <si>
    <t>Regnskabsmæssige værdier af poster</t>
  </si>
  <si>
    <t>omfattet af kreditrisikorammen</t>
  </si>
  <si>
    <t>Ikke omfattet af kapitalgrundlagskrav eller omfattet af fradrag i kapitalgrundlag</t>
  </si>
  <si>
    <t>Opdeling efter aktivklasser i overensstemmelse med balancen i de offentliggjorte regnskaber</t>
  </si>
  <si>
    <t>Kassebeholdning og anfordringstilgodehavender hos centralbanker</t>
  </si>
  <si>
    <t>Tilgodehavender hos kreditinstitutter og centralbanker</t>
  </si>
  <si>
    <t>Udlån og andre tilgodehavender til amortiseret kostpris</t>
  </si>
  <si>
    <t>Obligationer til dagsværdi</t>
  </si>
  <si>
    <t>Aktier m.v.</t>
  </si>
  <si>
    <t>Kapitalandele i associerede virksomheder</t>
  </si>
  <si>
    <t>Aktiver tilknyttet puljeordninger</t>
  </si>
  <si>
    <t>Andre aktiver</t>
  </si>
  <si>
    <t xml:space="preserve">Aktiver i alt </t>
  </si>
  <si>
    <t>Opdeling efter passivklasser i overensstemmelse med balancen i de offentliggjorte regnskaber</t>
  </si>
  <si>
    <t>Gæld til kreditinstitutter og centralbanker</t>
  </si>
  <si>
    <t>Indlån og anden gæld</t>
  </si>
  <si>
    <t>Indlån i puljeordninger</t>
  </si>
  <si>
    <t>Udstedte obligationer til amortiseret kostpris</t>
  </si>
  <si>
    <t>Andre passiver</t>
  </si>
  <si>
    <t>Efterstillede kapitalindskud</t>
  </si>
  <si>
    <t xml:space="preserve">Egenkapital i alt </t>
  </si>
  <si>
    <t xml:space="preserve">Passiver i alt </t>
  </si>
  <si>
    <t>Da omfanget af den regnskabsmæssige konsolidering og den tilsynsmæssige konsolidering er det samme, kombineres kolonne a) og b) i dette skema</t>
  </si>
  <si>
    <t xml:space="preserve">Poster omfattet af </t>
  </si>
  <si>
    <t>Kreditrisikoramme</t>
  </si>
  <si>
    <t>Regnskabsmæssig værdi af aktiver inden for rammerne for tilsynsmæssig konsolidering (jf. skema LI1)</t>
  </si>
  <si>
    <t>Regnskabsmæssig værdi af passiver inden for rammerne for tilsynsmæssig konsolidering (jf. skema LI1)</t>
  </si>
  <si>
    <t>Samlet nettobeløb inden for rammerne for tilsynsmæssig konsolidering</t>
  </si>
  <si>
    <t>Ikkebalanceførte beløb</t>
  </si>
  <si>
    <t xml:space="preserve">Forskelle i værdiansættelser </t>
  </si>
  <si>
    <t>Forskelle pga. forskellige nettingregler ud over dem, der allerede er inkluderet i række 2</t>
  </si>
  <si>
    <t>Forskelle pga. hensyntagen til bestemmelser</t>
  </si>
  <si>
    <t>Forskelle pga. anvendelse af kreditrisikoreduktionsteknikker (CRM)</t>
  </si>
  <si>
    <t>Forskelle pga. kreditkonverteringsfaktorer</t>
  </si>
  <si>
    <t>Forskelle pga. securitisering med risikooverførsel</t>
  </si>
  <si>
    <t>Andre forskelle</t>
  </si>
  <si>
    <t>Eksponeringer overvejet i tilsynsøjemed</t>
  </si>
  <si>
    <t xml:space="preserve">Securitiserings-ramme </t>
  </si>
  <si>
    <t xml:space="preserve">Modpartskredit-risikoramme </t>
  </si>
  <si>
    <t>Markedsrisiko-ramme</t>
  </si>
  <si>
    <t>h</t>
  </si>
  <si>
    <t>Enhedens navn</t>
  </si>
  <si>
    <t>Metode for regnskabsmæssig konsolidering</t>
  </si>
  <si>
    <t>Metode for tilsynsmæssig konsolidering</t>
  </si>
  <si>
    <t>Beskrivelse af enheden</t>
  </si>
  <si>
    <t>Fuld konsolidering</t>
  </si>
  <si>
    <t>Proportional konsolidering</t>
  </si>
  <si>
    <t>Den indre værdis metode</t>
  </si>
  <si>
    <t>Hverken konsolideret eller fratrukket</t>
  </si>
  <si>
    <t>Fratrukket</t>
  </si>
  <si>
    <t>Ejendomsselskabet Sjælland-Fyn A/S</t>
  </si>
  <si>
    <t>X</t>
  </si>
  <si>
    <t>Ejendomsselskab</t>
  </si>
  <si>
    <t>Investeringsselskabet Sjælland-Fyn A/S</t>
  </si>
  <si>
    <t>Investeringsselskab</t>
  </si>
  <si>
    <t>Leasing Fyn Faaborg A/S</t>
  </si>
  <si>
    <t>Leasing</t>
  </si>
  <si>
    <t>Skema EU CCA: Hovedtræk ved lovpligtige kapitalgrundlagsinstrumenter og nedskrivningsrelevante passivinstrumenter</t>
  </si>
  <si>
    <t>Udsteder</t>
  </si>
  <si>
    <t>Entydigt ID (f.eks. CUSIP-, ISIN- eller Bloomberg-ID for private investeringer)</t>
  </si>
  <si>
    <t>DK0030444914</t>
  </si>
  <si>
    <t>DK0030455449</t>
  </si>
  <si>
    <t>DK0030497797</t>
  </si>
  <si>
    <t>DK0030440177</t>
  </si>
  <si>
    <t>DK0030490511</t>
  </si>
  <si>
    <t>2a</t>
  </si>
  <si>
    <t>Offentlig eller privat investering</t>
  </si>
  <si>
    <t>Privat</t>
  </si>
  <si>
    <t>Gældende lovgivning for instrumentet</t>
  </si>
  <si>
    <t>Dansk</t>
  </si>
  <si>
    <t>3a </t>
  </si>
  <si>
    <t>Kontraktmæssig anerkendelse af afviklingsmyndigheders nedskrivnings- og konverteringsbeføjelser</t>
  </si>
  <si>
    <t>JA</t>
  </si>
  <si>
    <t>Tilsynsmæssig behandling</t>
  </si>
  <si>
    <t xml:space="preserve">    Aktuel behandling under hensyntagen til overgangsbestemmelser i CRR, hvor det er relevant</t>
  </si>
  <si>
    <t>Additional tier 1</t>
  </si>
  <si>
    <t>Tier 2</t>
  </si>
  <si>
    <t xml:space="preserve">     Bestemmelser efter overgangsperioden i henhold til CRR</t>
  </si>
  <si>
    <t xml:space="preserve">     Anerkendte på individuelt/(del)konsolideret/ individuelt og (del)konsolideret niveau</t>
  </si>
  <si>
    <t>Individuelt og (del)konsolideret</t>
  </si>
  <si>
    <t xml:space="preserve">     Instrumenttype (typer angives for hver jurisdiktion)</t>
  </si>
  <si>
    <t>Additional tier 1 jf. EU forordning nr. 575/2013, artikel 52</t>
  </si>
  <si>
    <t>Tier 2 jf. EU forordning nr. 575/2013, artikel 63</t>
  </si>
  <si>
    <t>Nedskrivningsrelevante passiver jf. Lov om restrukturering og afvikling af visse finansielle virksomheder §13 stk 3</t>
  </si>
  <si>
    <t>Nedskrivningsrelevante passiver jf.Lov om restrukturering og afvikling af visse finansielle virksomheder §13 stk 3</t>
  </si>
  <si>
    <t>Beløb anerkendt i lovpligtig kapital eller nedskrivningsrelevante passiver (valuta i millioner pr. seneste indberetningsdato)</t>
  </si>
  <si>
    <t>DKK 150</t>
  </si>
  <si>
    <t>DKK 152</t>
  </si>
  <si>
    <t>DKK 100</t>
  </si>
  <si>
    <t>DKK 200</t>
  </si>
  <si>
    <t>DKK 180</t>
  </si>
  <si>
    <t>Nominel værdi af instrumentet</t>
  </si>
  <si>
    <t>EU-9a</t>
  </si>
  <si>
    <t>Emissionskurs</t>
  </si>
  <si>
    <t>EU-9b</t>
  </si>
  <si>
    <t>Indfrielseskurs</t>
  </si>
  <si>
    <t>Regnskabsmæssig klassificering</t>
  </si>
  <si>
    <t>Egenkapital</t>
  </si>
  <si>
    <t>Forpligtelse - amortiseret kostpris</t>
  </si>
  <si>
    <t>Oprindelig udstedelsesdato</t>
  </si>
  <si>
    <t>2020-12-02</t>
  </si>
  <si>
    <t>Uamortisabelt eller dateret</t>
  </si>
  <si>
    <t>uamortisabelt</t>
  </si>
  <si>
    <t>dateret</t>
  </si>
  <si>
    <t xml:space="preserve">     Oprindelig forfaldsdato</t>
  </si>
  <si>
    <t>2025-12-02</t>
  </si>
  <si>
    <t>Udsteder-call med forbehold af forudgående myndighedsgodkendelse</t>
  </si>
  <si>
    <t xml:space="preserve">     Dato for call option, datoer for eventuelle calls og indfrielsesbeløb</t>
  </si>
  <si>
    <t>21-06-2024, 100 % af hovedstol</t>
  </si>
  <si>
    <t>20-12-2024, 100 % af hovedstol</t>
  </si>
  <si>
    <t>16-08-2027, 100 % af hovedstol</t>
  </si>
  <si>
    <t>2024-12-02, 100 % af hovedstol</t>
  </si>
  <si>
    <t>18-06-2025, 100 % af hovedstol</t>
  </si>
  <si>
    <t xml:space="preserve">     Datoer for eventuelle efterfølgende calls</t>
  </si>
  <si>
    <t>Efterfølgende rentedage</t>
  </si>
  <si>
    <t>Kuponrente/udbytte</t>
  </si>
  <si>
    <t>Fast eller variabelt udbytte/fast eller variabel kuponrente</t>
  </si>
  <si>
    <t>Fast</t>
  </si>
  <si>
    <t>variabel</t>
  </si>
  <si>
    <t>Kuponrente og tilknyttet indeks</t>
  </si>
  <si>
    <t>Fast 4,5% til call date</t>
  </si>
  <si>
    <t>Fast 4,45% til call date</t>
  </si>
  <si>
    <t>Variabel Cibor 6m + 3,1%</t>
  </si>
  <si>
    <t>Fast 2,145%</t>
  </si>
  <si>
    <t>Fast 1,985%</t>
  </si>
  <si>
    <t>herefter Cibor 6m + 4,64%</t>
  </si>
  <si>
    <t>herefter Cibor 6m + 4,51%</t>
  </si>
  <si>
    <t>Tilstedeværelse af "dividend stopper"</t>
  </si>
  <si>
    <t>Nej</t>
  </si>
  <si>
    <t>EU-20a</t>
  </si>
  <si>
    <t xml:space="preserve">     Frit valg, delvist frit valg eller obligatorisk (med hensyn til tidspunkt)</t>
  </si>
  <si>
    <t>Frit valg</t>
  </si>
  <si>
    <t>EU-20b</t>
  </si>
  <si>
    <t xml:space="preserve">     Frit valg, delvist frit valg eller obligatorisk (med hensyn til beløb)</t>
  </si>
  <si>
    <t xml:space="preserve">     Tilstedeværelse af step-up eller andet incitament til indfrielse</t>
  </si>
  <si>
    <t xml:space="preserve">     Ikkekumulativt eller kumulativ</t>
  </si>
  <si>
    <t>Ikke kumulativt</t>
  </si>
  <si>
    <t>Konvertibelt eller ikkekonvertibelt</t>
  </si>
  <si>
    <t>Ikke konvertibelt</t>
  </si>
  <si>
    <t xml:space="preserve">     Hvis konvertibelt: konverteringsudløser(e)</t>
  </si>
  <si>
    <t xml:space="preserve">     Hvis konvertibelt: helt eller delvist</t>
  </si>
  <si>
    <t xml:space="preserve">     Hvis konvertibelt: konverteringssats</t>
  </si>
  <si>
    <t xml:space="preserve">     Hvis konvertibelt: obligatorisk eller valgfri konvertering</t>
  </si>
  <si>
    <t xml:space="preserve">     Hvis konvertibelt: angiv instrumenttype, der kan konverteres til</t>
  </si>
  <si>
    <t xml:space="preserve">     Hvis konvertibelt: angiv udsteder for det instrument, der konverteres til</t>
  </si>
  <si>
    <t>Egenskaber for nedskrivning</t>
  </si>
  <si>
    <t>Ja</t>
  </si>
  <si>
    <t xml:space="preserve">     Hvis nedskrivning: nedskrivningsudløser(e)</t>
  </si>
  <si>
    <t>Ved rekapitalisering eller forretningsophør uden tab til ikke efterstillede kreditorer.</t>
  </si>
  <si>
    <t xml:space="preserve">     Hvis nedskrivning: hel eller delvis</t>
  </si>
  <si>
    <t>Hel eller delvis</t>
  </si>
  <si>
    <t xml:space="preserve">     Hvis nedskrivning: permanent eller midlertidig</t>
  </si>
  <si>
    <t>Midlertidig</t>
  </si>
  <si>
    <t>Permanent</t>
  </si>
  <si>
    <t xml:space="preserve">        Hvis midlertidig nedskrivning: beskriv opskrivningsmekanismen</t>
  </si>
  <si>
    <t>Udsteder kan diskretionært vælge at opskrive under hensyntagen til de restriktioner der gælder i forordningen mv</t>
  </si>
  <si>
    <t>34a </t>
  </si>
  <si>
    <t>Type af efterstillelse (kun for nedskrivningsrelevante passiver)</t>
  </si>
  <si>
    <t>Lovpligtig</t>
  </si>
  <si>
    <t>Kontraktlig</t>
  </si>
  <si>
    <t>EU-34b</t>
  </si>
  <si>
    <t>Instrumentets prioritering ved almindelig insolvensbehandling</t>
  </si>
  <si>
    <t>Direktiv 2014/59/EU artikel 60 stk 1 b</t>
  </si>
  <si>
    <t>Direktiv 2014/59/EU artikel 60 stk 1 c</t>
  </si>
  <si>
    <t>Lov om restrukturering og afvikling af visse finansielle virksomheder §13 stk 3</t>
  </si>
  <si>
    <t>Position i efterstillelseshierarki ved likvidation (angiv instrumenttype, der er umiddelbart over instrumentet)</t>
  </si>
  <si>
    <t>Efterstillet til Tier 2</t>
  </si>
  <si>
    <t>Efterstillet til senior kapital</t>
  </si>
  <si>
    <t>Ikkeoverensstemmende træk efter overgangsperiode</t>
  </si>
  <si>
    <t>NEJ</t>
  </si>
  <si>
    <t>Hvis ja, angives ikkeoverensstemmende træk.</t>
  </si>
  <si>
    <t>Institutspecifik kontracyklisk kapitalbuffersats</t>
  </si>
  <si>
    <t>Krav til den institutspecifikke kontracykliske kapitalbuffer</t>
  </si>
  <si>
    <t>Relevant beløb</t>
  </si>
  <si>
    <t>Samlede aktiver, jf. de offentliggjorte regnskaber</t>
  </si>
  <si>
    <t>Justering for enheder, der er konsolideret med henblik på regnskabsførelse, men som ikke er omfattet af den tilsynsmæssige konsolidering</t>
  </si>
  <si>
    <t>(Justeringer for securitiserede eksponeringer, der opfylder de operationelle krav for anerkendelse af væsentlig risikooverførsel)</t>
  </si>
  <si>
    <t>(Justering for aktiver under forvaltning (fiduciary assets), som indregnes på instituttets balance ifølge de gældende regnskabsregler, men ikke medtages i det samlede eksponeringsmål. jf. artikel 429a, stk. 1, litra i), i CRR)</t>
  </si>
  <si>
    <t>Justering for almindelige køb og salg af finansielle aktiver, der bogføres efter handelsdatoen</t>
  </si>
  <si>
    <t>Justering for kvalificerede cash pool-transaktioner</t>
  </si>
  <si>
    <t>Justering for værdipapirfinansieringstransaktioner (SFT'er)</t>
  </si>
  <si>
    <t>Justering for ikkebalanceførte poster (dvs. konvertering til ikkebalanceførte eksponeringer i form af kreditækvivalente beløb)</t>
  </si>
  <si>
    <t>(Justering for justeringer som følge af forsigtig værdiansættelse og specifikke og generelle hensættelser, der har reduceret kernekapitalen)</t>
  </si>
  <si>
    <t>EU-11a</t>
  </si>
  <si>
    <t>(Justering for eksponeringer udelukket fra det samlede eksponeringsmål, jf. artikel 429a, stk. 1, litra c), i CRR)</t>
  </si>
  <si>
    <t>EU-11b</t>
  </si>
  <si>
    <t>(Justering for eksponeringer udelukket fra det samlede eksponeringsmål, jf. artikel 429a, stk. 1, litra j), i CRR)</t>
  </si>
  <si>
    <t>Andre justeringer</t>
  </si>
  <si>
    <t>(Justering for midlertidig fritagelse af eksponeringer mod centralbanker (hvis det er relevant))</t>
  </si>
  <si>
    <t>Justering for afledte finansielle instrumenter</t>
  </si>
  <si>
    <t>Gearingsgradrelevante eksponeringer, jf. CRR</t>
  </si>
  <si>
    <t>T</t>
  </si>
  <si>
    <t>Balanceførte eksponeringer (ekskl. derivater og SFT'er)</t>
  </si>
  <si>
    <t>Balanceførte poster (ekskl. derivater og SFT'er, men inkl. sikkerhedsstillelse)</t>
  </si>
  <si>
    <t>Gross-up for sikkerhedsstillelse i forbindelse med derivatkontrakter, hvis fratrukket i de balanceførte aktiver i henhold til de gældende regnskabsregler</t>
  </si>
  <si>
    <t>(Fradrag af aktiver i form af fordringer for likvid variationsmargen stillet i forbindelse med derivattransaktioner)</t>
  </si>
  <si>
    <t>(Justering for værdipapirer modtaget i værdipapirfinansieringstransaktioner, og som indregnes som aktiver)</t>
  </si>
  <si>
    <t>(Generelle kreditrisikojusteringer i forbindelse med balanceførte poster)</t>
  </si>
  <si>
    <t>(Værdien af aktiver fratrukket ved opgørelsen af kernekapital)</t>
  </si>
  <si>
    <t xml:space="preserve">Samlede balanceførte eksponeringer (ekskl. derivater og SFT'er) </t>
  </si>
  <si>
    <t>Derivateksponeringer</t>
  </si>
  <si>
    <t>Genanskaffelsesomkostninger i forbindelse med derivattransaktioner opgjort efter standardmetoden for modpartskreditrisiko (dvs. fratrukket godkendt likvid variationsmargen)</t>
  </si>
  <si>
    <t>EU-8a</t>
  </si>
  <si>
    <t>Undtagelse for derivater: genanskaffelsesomkostningsandel i henhold til den forenklede standardmetode</t>
  </si>
  <si>
    <t xml:space="preserve">Tillægsbeløb for potentiel fremtidig eksponering knyttet til derivattransaktioner opgjort efter standardmetoden for modpartskreditrisiko </t>
  </si>
  <si>
    <t>Undtagelse for derivater: andel af potentiel fremtidig eksponering i henhold til den forenklede standardmetode</t>
  </si>
  <si>
    <t>Eksponering bestemt efter den oprindelige eksponeringsmetode</t>
  </si>
  <si>
    <t>(Ikke medregnet CCP-element af kundeclearede handelseksponeringer) (standardmetode for modpartskreditrisiko)</t>
  </si>
  <si>
    <t>EU-10a</t>
  </si>
  <si>
    <t>(Ikke medregnet CCP-element af kundeclearede handelseksponeringer) (forenklet standardmetode)</t>
  </si>
  <si>
    <t>EU-10b</t>
  </si>
  <si>
    <t>(-) Ikke medregnet CCP-element af kundeclearede handelseksponeringer (oprindelig eksponeringsmetode)</t>
  </si>
  <si>
    <t>Justeret faktisk nominel værdi af solgte kreditderivater</t>
  </si>
  <si>
    <t>(Justerede faktiske nominelle værdijusteringer og fradrag af tillæg for solgte kreditderivater)</t>
  </si>
  <si>
    <t xml:space="preserve">Derivateksponeringer i alt </t>
  </si>
  <si>
    <t>Eksponeringer i forbindelse med værdipapirfinansieringstransaktioner (SFT)</t>
  </si>
  <si>
    <t>Bruttoaktiver, der er indgået i SFT'er (uden netting), efter justering for regnskabsmæssige transaktioner vedrørende salg</t>
  </si>
  <si>
    <t>(Kontantgæld og kontantfordringer (nettede beløb) hidrørende fra bruttoaktiver, der er indgået i SFT'er)</t>
  </si>
  <si>
    <t>Eksponering mod modpartskreditrisiko for SFT-aktiver</t>
  </si>
  <si>
    <t>EU-16a</t>
  </si>
  <si>
    <t>Undtagelse for SFT'er: Modpartskreditrisikoeksponering, jf. artikel 429e, stk. 5, og artikel 222 i CRR</t>
  </si>
  <si>
    <t>Eksponeringer i forbindelse med agenttransaktioner</t>
  </si>
  <si>
    <t>EU-17a</t>
  </si>
  <si>
    <t>(Ikke medregnet CCP-element af kundeclearet SFT-eksponering)</t>
  </si>
  <si>
    <t>Eksponeringer i forbindelse med værdipapirfinansieringstransaktioner i alt</t>
  </si>
  <si>
    <t xml:space="preserve">Andre ikkebalanceførte eksponeringer </t>
  </si>
  <si>
    <t>Ikkebalanceførte eksponeringer til den notionelle bruttoværdi</t>
  </si>
  <si>
    <t>(Justeringer for konvertering til kreditækvivalente beløb)</t>
  </si>
  <si>
    <t>(Generelle hensættelser fratrukket ved opgørelsen af kernekapital og specifikke hensættelser i forbindelse med ikkebalanceførte eksponeringer)</t>
  </si>
  <si>
    <t>Ikkebalanceførte eksponeringer</t>
  </si>
  <si>
    <t>Udelukkede eksponeringer</t>
  </si>
  <si>
    <t>EU-22a</t>
  </si>
  <si>
    <t>(Eksponeringer, som udelukkes fra det samlede eksponeringsmål i overensstemmelse med artikel 429a, stk. 1, litra c), i CRR)</t>
  </si>
  <si>
    <t>EU-22b</t>
  </si>
  <si>
    <t>Eksponeringer, som udelukkes i overensstemmelse med artikel 429a, stk. 1, litra j), i CRR (balanceførte og ikkebalanceførte)</t>
  </si>
  <si>
    <t>EU-22c</t>
  </si>
  <si>
    <t>Offentlige udviklingsbankers (eller enheders) udelukkede eksponeringer — Offentlige investeringer</t>
  </si>
  <si>
    <t>EU-22d</t>
  </si>
  <si>
    <t>Offentlige udviklingsbankers (eller enheders) udelukkede eksponeringer — Støttelån</t>
  </si>
  <si>
    <t>EU-22e</t>
  </si>
  <si>
    <t>(Udelukkede eksponeringer fra pass through-støttelån gennem ikkeoffentlige udviklingskreditinstitutter (eller (enheder))</t>
  </si>
  <si>
    <t>EU-22f</t>
  </si>
  <si>
    <t xml:space="preserve">(Udelukkede garanterede dele af eksponeringer, der følger af eksportkreditter) </t>
  </si>
  <si>
    <t>EU-22g</t>
  </si>
  <si>
    <t>(Udelukket overskydende sikkerhedsstillelse deponeret hos trepartsagenter)</t>
  </si>
  <si>
    <t>EU-22h</t>
  </si>
  <si>
    <t>(Udelukkede bankmæssige accessoriske tjenesteydelser fra værdipapircentraler/institutter i henhold til artikel 429a, stk. 1, litra o), i CRR</t>
  </si>
  <si>
    <t>EU-22i</t>
  </si>
  <si>
    <t>(Udelukkede bankmæssige accessoriske tjenesteydelser fra udpegede institutter i henhold til artikel 429a, stk. 1, litra p), i CRR</t>
  </si>
  <si>
    <t>EU-22j</t>
  </si>
  <si>
    <t>(Reduktion af eksponeringsværdien af forfinansieringslån eller overgangslån)</t>
  </si>
  <si>
    <t>EU-22k</t>
  </si>
  <si>
    <t>(Udelukkede eksponeringer i alt)</t>
  </si>
  <si>
    <t>Kapitalmål og samlet eksponeringsmål</t>
  </si>
  <si>
    <t>Kernekapital</t>
  </si>
  <si>
    <t>EU-25</t>
  </si>
  <si>
    <t>Gearingsgrad (ekskl. virkningen af undtagelsen af offentlige investeringer og støttelån) (%)</t>
  </si>
  <si>
    <t>25a</t>
  </si>
  <si>
    <t>Gearingsgrad (ekskl. virkningen af midlertidige undtagelser af centralbankreserver) (%)</t>
  </si>
  <si>
    <t>Lovpligtig minimumsgearingsgradkrav (%)</t>
  </si>
  <si>
    <t>EU-26a</t>
  </si>
  <si>
    <t>EU-26b</t>
  </si>
  <si>
    <t xml:space="preserve">     heraf: i form af egentlig kernekapital</t>
  </si>
  <si>
    <t>EU-27a</t>
  </si>
  <si>
    <t>Valg af overgangsordninger og relevante eksponeringer</t>
  </si>
  <si>
    <t>EU-27b</t>
  </si>
  <si>
    <t>Valg af overgangsordninger for definitionen af kapitalmålet</t>
  </si>
  <si>
    <t>Transitional</t>
  </si>
  <si>
    <t>Offentliggørelse af gennemsnitsværdier</t>
  </si>
  <si>
    <t>Gennemsnit af daglige værdier af bruttoaktiver, der er indgået i SFT'er, efter justering for regnskabsmæssige transaktioner vedrørende salg og modregning af relaterede likvide forpligtelser og likvide tilgodehavender</t>
  </si>
  <si>
    <t>Kvartalsultimoværdi af bruttoaktiver, der er indgået i SFT'er, efter justering for regnskabsmæssige transaktioner vedrørende salg og modregning af relaterede likvide forpligtelser og likvide tilgodehavender</t>
  </si>
  <si>
    <t>Samlet eksponeringsmål (inkl.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</si>
  <si>
    <t>30a</t>
  </si>
  <si>
    <t>Samlet eksponeringsmål (ekskl.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</si>
  <si>
    <t>Gearingsgrad (inkl.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</si>
  <si>
    <t>31a</t>
  </si>
  <si>
    <t>Gearingsgrad (ekskl.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</si>
  <si>
    <t>Skema EU LR3 - LRSpl: Opdeling af balanceførte eksponeringer (ekskl. derivater, SFT'er og ikke medregnede eksponeringer)</t>
  </si>
  <si>
    <t>EU-1</t>
  </si>
  <si>
    <t>Samlede balanceførte eksponeringer (ekskl. derivater, SFT'er og ikke medregnede eksponeringer), heraf:</t>
  </si>
  <si>
    <t>EU-2</t>
  </si>
  <si>
    <t>Eksponeringer i handelsbeholdningen</t>
  </si>
  <si>
    <t>EU-3</t>
  </si>
  <si>
    <t>Eksponeringer uden for handelsbeholdningen, heraf:</t>
  </si>
  <si>
    <t>EU-4</t>
  </si>
  <si>
    <t>Særligt dækkede obligationer og særligt dækkede realkreditobligationer</t>
  </si>
  <si>
    <t>EU-5</t>
  </si>
  <si>
    <t>Eksponeringer, der behandles som eksponeringer mod stater</t>
  </si>
  <si>
    <t>EU-6</t>
  </si>
  <si>
    <t>Eksponeringer mod regionale myndigheder, multilaterale udviklingsbanker, internationale organisationer og offentlige enheder, der ikke behandles som stater</t>
  </si>
  <si>
    <t>EU-7</t>
  </si>
  <si>
    <t>Institutter</t>
  </si>
  <si>
    <t>EU-8</t>
  </si>
  <si>
    <t>Sikret ved pant i fast ejendom</t>
  </si>
  <si>
    <t>EU-9</t>
  </si>
  <si>
    <t>Detaileksponeringer</t>
  </si>
  <si>
    <t>EU-10</t>
  </si>
  <si>
    <t>Selskaber</t>
  </si>
  <si>
    <t>EU-11</t>
  </si>
  <si>
    <t>Misligholdte eksponeringer</t>
  </si>
  <si>
    <t>EU-12</t>
  </si>
  <si>
    <t>Andre eksponeringer (f.eks. aktieeksponeringer, securitiseringer og andre aktiver, der ikke er gældsforpligtelser)</t>
  </si>
  <si>
    <t>Skema</t>
  </si>
  <si>
    <t>EU CCA - Hovedtræk ved lovpligtige kapitalgrundlagsinstrumenter og nedskrivningsrelevante passivinstrumenter</t>
  </si>
  <si>
    <t>EU LR1 - LRSum: Afstemning mellem regnskabsmæssige aktiver og gearingsgradrelevante eksponeringer — oversigt</t>
  </si>
  <si>
    <t>EU LR3 - LRSpl: Opdeling af balanceførte eksponeringer (ekskl. derivater, SFT'er og ikke medregnede eksponeringer)</t>
  </si>
  <si>
    <t>EU LIQ1 - Kvantitative oplysninger om likviditetsdækningsgrad</t>
  </si>
  <si>
    <t xml:space="preserve">EU LIQ2 - Net stable funding ratio </t>
  </si>
  <si>
    <t>EU CQ3 - Kreditkvalitet af ikkemisligholdte og misligholdte eksponeringer efter forfaldsdage</t>
  </si>
  <si>
    <t>EU CQ5 - Kreditkvalitet af lån og forskud efter branche</t>
  </si>
  <si>
    <t>EU CR3 - Overblik over kreditrisikoreduktionsteknikker  Offentliggørelse af anvendelsen af kreditrisikoreduktionsteknikker</t>
  </si>
  <si>
    <t>EU CCR1 - Analyse af modpartskreditrisikoeksponeringer efter metode</t>
  </si>
  <si>
    <t>EU MR1 - Markedsrisiko i henhold til standardmetoden</t>
  </si>
  <si>
    <t>EU OR1 - Kapitalgrundlagskrav for operationel risiko og risikovægtede eksponeringer</t>
  </si>
  <si>
    <t>EU AE1 - Behæftede og ubehæftede aktiver</t>
  </si>
  <si>
    <t>EU AE2 - Modtaget sikkerhedsstillelse og egne udstedte gældsværdipapirer</t>
  </si>
  <si>
    <t>Skema vedr. IFRS 9 - overgangsordning</t>
  </si>
  <si>
    <t>Følgende skemaer anses som uvæsentlige for Sparekassen Sjælland-Fyn A/S</t>
  </si>
  <si>
    <t>EU CR2 - Ændringer i beholdningen af misligholdte lån og forskud</t>
  </si>
  <si>
    <t>EU CR2a - Ændringer i beholdningen af misligholdte lån og forskud og akkumulerede inddrevne nettobeløb i forbindelse hermed</t>
  </si>
  <si>
    <t>EU CQ1 - Kreditkvalitet af eksponeringer med kreditlempelser</t>
  </si>
  <si>
    <t>EU CQ2 - Kvalitet af kreditlempelser</t>
  </si>
  <si>
    <t>EU CQ4 - Kvaliteten af misligholdte eksponeringer efter geografisk placering </t>
  </si>
  <si>
    <t xml:space="preserve">EU CQ6 - Værdiansættelse af sikkerhedsstillelse - lån og forskud </t>
  </si>
  <si>
    <t xml:space="preserve">EU CQ7 - Sikkerhedsstillelse opnået gennem overtagelse og fuldbyrdelsesprocesser </t>
  </si>
  <si>
    <t>EU CCR7 - RWEA-flowtabeller for markedsrisikoeksponeringer i henhold til IMM</t>
  </si>
  <si>
    <t>EU CCR8  - Modpartskreditrisikoeksponeringer</t>
  </si>
  <si>
    <t>EU-SEC1 - Securitiseringseksponeringer uden for handelsbeholdningen</t>
  </si>
  <si>
    <t>EU-SEC2 - Securitiseringseksponeringer i handelsbeholdningen</t>
  </si>
  <si>
    <t>EU-SEC3 - Securitiseringseksponeringer uden for handelsbeholdningen og tilknyttede lovbestemte kapitalkrav - instituttet optræder som eksponeringsleverende eller organiserende institut</t>
  </si>
  <si>
    <t>EU-SEC4 - Securitiseringseksponeringer uden for handelsbeholdningen og tilknyttede lovpligtige kapitalkrav - instituttet optræder som investorinstitut</t>
  </si>
  <si>
    <t>EU-SEC5 - Eksponeringer securitiseret af instituttet - Misligholdte eksponeringer og specifikke kreditrisikojusteringer</t>
  </si>
  <si>
    <t>i</t>
  </si>
  <si>
    <t>j</t>
  </si>
  <si>
    <t>k</t>
  </si>
  <si>
    <t>l</t>
  </si>
  <si>
    <t>m</t>
  </si>
  <si>
    <t>n</t>
  </si>
  <si>
    <t>o</t>
  </si>
  <si>
    <t>Regnskabsmæssig bruttoværdi/nominel værdi</t>
  </si>
  <si>
    <t>Akkumulerede værdiforringelser, akkumulerede negative ændringer i dagsværdi på grund af kreditrisiko og hensættelser</t>
  </si>
  <si>
    <t>Akkumulerede delvise afskrivninger</t>
  </si>
  <si>
    <t>Sikkerhedsstillelser og modtagne finansielle garantier</t>
  </si>
  <si>
    <t>Ikkemisligholdte eksponeringer</t>
  </si>
  <si>
    <t>Heraf fase 1</t>
  </si>
  <si>
    <t>Heraf fase 2</t>
  </si>
  <si>
    <t>Heraf fase 3</t>
  </si>
  <si>
    <t>005</t>
  </si>
  <si>
    <t>Kassebeholdninger i centralbanker og andre anfordringsindskud</t>
  </si>
  <si>
    <t>010</t>
  </si>
  <si>
    <t>Lån og forskud</t>
  </si>
  <si>
    <t>020</t>
  </si>
  <si>
    <t>Centralbanker</t>
  </si>
  <si>
    <t>030</t>
  </si>
  <si>
    <t>Centralregeringer</t>
  </si>
  <si>
    <t>040</t>
  </si>
  <si>
    <t>Kreditinstitutter</t>
  </si>
  <si>
    <t>050</t>
  </si>
  <si>
    <t>Andre finansielle selskaber</t>
  </si>
  <si>
    <t>060</t>
  </si>
  <si>
    <t>Ikkefinansielle selskaber</t>
  </si>
  <si>
    <t>070</t>
  </si>
  <si>
    <t xml:space="preserve">          Heraf SMV'er</t>
  </si>
  <si>
    <t>080</t>
  </si>
  <si>
    <t>Husstande</t>
  </si>
  <si>
    <t>090</t>
  </si>
  <si>
    <t>Gældsværdipapirer</t>
  </si>
  <si>
    <t>100</t>
  </si>
  <si>
    <t>110</t>
  </si>
  <si>
    <t>120</t>
  </si>
  <si>
    <t>130</t>
  </si>
  <si>
    <t>140</t>
  </si>
  <si>
    <t>150</t>
  </si>
  <si>
    <t>160</t>
  </si>
  <si>
    <t>170</t>
  </si>
  <si>
    <t>180</t>
  </si>
  <si>
    <t>190</t>
  </si>
  <si>
    <t>200</t>
  </si>
  <si>
    <t>210</t>
  </si>
  <si>
    <t>220</t>
  </si>
  <si>
    <t>Skema EU CR1-A: Løbetid på eksponeringer</t>
  </si>
  <si>
    <t>Nettoeksponeringsværdi</t>
  </si>
  <si>
    <t>På anfordring</t>
  </si>
  <si>
    <t>&lt;= 1 år</t>
  </si>
  <si>
    <t>&gt; 1 år &lt;= 5 år</t>
  </si>
  <si>
    <t>&gt; 5 år</t>
  </si>
  <si>
    <t>Ingen fastsat løbetid</t>
  </si>
  <si>
    <t>Skema EU CQ3: Kreditkvalitet af ikkemisligholdte og misligholdte eksponeringer efter forfaldsdage</t>
  </si>
  <si>
    <t>Ikke forfaldne eller forfaldne ≤ 30 dage</t>
  </si>
  <si>
    <t>Forfaldne &gt; 30 dage ≤ 90 dage</t>
  </si>
  <si>
    <t>Betales sandsynligvis ikke, men er ikke forfaldne eller har været forfaldne i ≤ 90 dage</t>
  </si>
  <si>
    <t xml:space="preserve">Forfaldne
&gt; 90 dage
≤ 180 dage
</t>
  </si>
  <si>
    <t xml:space="preserve">Forfaldne
&gt; 180 dage
≤ 1 år
</t>
  </si>
  <si>
    <t xml:space="preserve">Forfaldne
&gt; 1 år ≤ 2 år
</t>
  </si>
  <si>
    <t xml:space="preserve">Forfaldne
&gt; 2 år ≤ 5 år
</t>
  </si>
  <si>
    <t xml:space="preserve">Forfaldne
&gt; 5 år ≤ 7 år
</t>
  </si>
  <si>
    <t>Forfaldne &gt; 7 år</t>
  </si>
  <si>
    <t>Heraf misligholdte</t>
  </si>
  <si>
    <t xml:space="preserve">      Heraf SMV'er</t>
  </si>
  <si>
    <t>Skema EU CQ5: Kreditkvalitet af lån og forskud til ikkefinansielle selskaber efter branche</t>
  </si>
  <si>
    <t>Regnskabsmæssig bruttoværdi</t>
  </si>
  <si>
    <t>Akkumuleret værdiforringelse</t>
  </si>
  <si>
    <t>Akkumulerede negative ændringer i dagsværdi på grund af kreditrisiko vedrørende misligholdte eksponeringer</t>
  </si>
  <si>
    <t>Heraf misligholdte eksponeringer</t>
  </si>
  <si>
    <t>Heraf lån og forskud, der testes for værdiforringelse</t>
  </si>
  <si>
    <t>Landbrug, skovbrug og fiskeri</t>
  </si>
  <si>
    <t>Råstofudvinding</t>
  </si>
  <si>
    <t>Fremstilling</t>
  </si>
  <si>
    <t>El-, gas- og fjernvarmeforsyning</t>
  </si>
  <si>
    <t>Vandforsyning</t>
  </si>
  <si>
    <t>Bygge- og anlægsvirksomhed</t>
  </si>
  <si>
    <t>Engros- og detailhandel</t>
  </si>
  <si>
    <t>Transport og lagring</t>
  </si>
  <si>
    <t>Overnatningsfaciliteter og restaurationsvirksomhed</t>
  </si>
  <si>
    <t>Information og kommunikation</t>
  </si>
  <si>
    <t>Pengeinstitut- og finansvirksomhed, forsikring</t>
  </si>
  <si>
    <t>Forvaltning af og handel med ejendomme</t>
  </si>
  <si>
    <t>Liberale, videnskabelige og tekniske tjenesteydelser</t>
  </si>
  <si>
    <t>Administrative tjenesteydelser og hjælpetjenester</t>
  </si>
  <si>
    <t>Offentlig forvaltning, forsvar og socialsikring</t>
  </si>
  <si>
    <t>Undervisning</t>
  </si>
  <si>
    <t>Sundhedsvæsen og sociale foranstaltninger</t>
  </si>
  <si>
    <t>Kultur, forlystelser og fritid</t>
  </si>
  <si>
    <t>Andre tjenesteydelser</t>
  </si>
  <si>
    <t>Offentliggørelse af anvendelsen af kreditrisikoreduktionsteknikker</t>
  </si>
  <si>
    <t xml:space="preserve">Usikret regnskabsmæssig værdi </t>
  </si>
  <si>
    <t>Sikret regnskabsmæssig værdi</t>
  </si>
  <si>
    <r>
      <rPr>
        <sz val="11"/>
        <color rgb="FF000000"/>
        <rFont val="Calibri"/>
        <family val="2"/>
        <scheme val="minor"/>
      </rPr>
      <t xml:space="preserve">Heraf </t>
    </r>
    <r>
      <rPr>
        <b/>
        <sz val="11"/>
        <color rgb="FF000000"/>
        <rFont val="Calibri"/>
        <family val="2"/>
        <scheme val="minor"/>
      </rPr>
      <t>sikret ved finansielle garantier</t>
    </r>
  </si>
  <si>
    <r>
      <rPr>
        <sz val="11"/>
        <color rgb="FF000000"/>
        <rFont val="Calibri"/>
        <family val="2"/>
        <scheme val="minor"/>
      </rPr>
      <t xml:space="preserve">Heraf </t>
    </r>
    <r>
      <rPr>
        <b/>
        <sz val="11"/>
        <color rgb="FF000000"/>
        <rFont val="Calibri"/>
        <family val="2"/>
        <scheme val="minor"/>
      </rPr>
      <t>sikret ved kreditderivater</t>
    </r>
  </si>
  <si>
    <t xml:space="preserve">Gældsværdipapirer </t>
  </si>
  <si>
    <t xml:space="preserve">     Heraf misligholdte eksponeringer</t>
  </si>
  <si>
    <t xml:space="preserve">            Heraf misligholdte </t>
  </si>
  <si>
    <t>EU-5 oplysninger haves ikke</t>
  </si>
  <si>
    <r>
      <rPr>
        <sz val="11"/>
        <color rgb="FF000000"/>
        <rFont val="Calibri"/>
        <family val="2"/>
        <scheme val="minor"/>
      </rPr>
      <t xml:space="preserve">Heraf </t>
    </r>
    <r>
      <rPr>
        <b/>
        <sz val="11"/>
        <color rgb="FF000000"/>
        <rFont val="Calibri"/>
        <family val="2"/>
        <scheme val="minor"/>
      </rPr>
      <t>sikret ved sikkerheds-stillelse</t>
    </r>
    <r>
      <rPr>
        <sz val="11"/>
        <color rgb="FF000000"/>
        <rFont val="Calibri"/>
        <family val="2"/>
        <scheme val="minor"/>
      </rPr>
      <t>:</t>
    </r>
    <r>
      <rPr>
        <b/>
        <sz val="11"/>
        <color rgb="FF000000"/>
        <rFont val="Calibri"/>
        <family val="2"/>
        <scheme val="minor"/>
      </rPr>
      <t xml:space="preserve"> </t>
    </r>
  </si>
  <si>
    <t xml:space="preserve"> Eksponeringsklasser</t>
  </si>
  <si>
    <t>Eksponeringer inden kreditkonvertingsfaktorer og inden kreditrisikoreduktionsteknikker</t>
  </si>
  <si>
    <t>Eksponeringer efter konverteringsfaktorer og efter kreditrisikoreduktionsteknikker</t>
  </si>
  <si>
    <t>Risikovægtede aktiver og tæthed af risikovægtede aktiver</t>
  </si>
  <si>
    <t>Balanceførte eksponeringer</t>
  </si>
  <si>
    <t>Risikovægtede aktiver</t>
  </si>
  <si>
    <t xml:space="preserve">Tæthed af risikovægtede aktiver (%) </t>
  </si>
  <si>
    <t>Centralregeringer eller centralbanker</t>
  </si>
  <si>
    <t>Regionale eller lokale myndigheder</t>
  </si>
  <si>
    <t>Offentlige enheder</t>
  </si>
  <si>
    <t>Multilaterale udviklingsbanker</t>
  </si>
  <si>
    <t>Internationale organisationer</t>
  </si>
  <si>
    <t>Detail</t>
  </si>
  <si>
    <t>Eksponeringer forbundet med særlig høj risiko</t>
  </si>
  <si>
    <t>Institutter og selskaber med kortsigtet kreditvurdering</t>
  </si>
  <si>
    <t>CIU'er</t>
  </si>
  <si>
    <t>Aktier</t>
  </si>
  <si>
    <t>Andre poster</t>
  </si>
  <si>
    <t>I ALT</t>
  </si>
  <si>
    <t>Risikovægt</t>
  </si>
  <si>
    <t>Heraf ikkeratede</t>
  </si>
  <si>
    <t>Andre</t>
  </si>
  <si>
    <t>p</t>
  </si>
  <si>
    <t>q</t>
  </si>
  <si>
    <t>Eksponeringer sikret ved pant i fast ejendom</t>
  </si>
  <si>
    <t>Eksponeringer mod institutter og selskaber med kortsigtet kreditvurdering</t>
  </si>
  <si>
    <t>Andele eller aktier i CIU'er</t>
  </si>
  <si>
    <t>Aktieeksponeringer</t>
  </si>
  <si>
    <t>Skema EU CCR1 - Analyse af modpartskreditrisikoeksponeringer efter metode</t>
  </si>
  <si>
    <t>Potentiel fremtidig eksponering</t>
  </si>
  <si>
    <t>Faktisk forventet positiv eksponering</t>
  </si>
  <si>
    <t>EU — Den oprindelige eksponeringsmetode (for derivater)</t>
  </si>
  <si>
    <t>EU — forenklet standardmetode for modpartskreditrisiko (for derivater)</t>
  </si>
  <si>
    <t>Standardmetode for modpartskreditrisiko (for derivater)</t>
  </si>
  <si>
    <t>Metoden med interne modeller (for derivater og værdipapirfinansieringstransaktioner)</t>
  </si>
  <si>
    <t>Heraf nettinggrupper for værdipapirfinansieringstransaktioner</t>
  </si>
  <si>
    <t>2b</t>
  </si>
  <si>
    <t>Heraf nettinggrupper for derivater og terminsforretninger</t>
  </si>
  <si>
    <t>2c</t>
  </si>
  <si>
    <t>Heraf fra aftaler om nettinggrupper på tværs af produkter</t>
  </si>
  <si>
    <t>Den enkle metode for finansiel sikkerhed (for SFT'er)</t>
  </si>
  <si>
    <t>Den udbyggede metode for finansiel sikkerhed (for SFT'er)</t>
  </si>
  <si>
    <t>Value-at-risk for værdipapirfinansieringstransaktioner</t>
  </si>
  <si>
    <t>Eksponeringsværdi inden anvendelse af kreditrisiko-reduktionsteknikker</t>
  </si>
  <si>
    <t>Eksponeringsværdi efter anvendelse af kreditrisiko-reduktionsteknikker</t>
  </si>
  <si>
    <t>Eksponeringsværdi</t>
  </si>
  <si>
    <t>Genanskaffelses-omkostninger</t>
  </si>
  <si>
    <t>Samlet andel af transaktioner underlagt den avancerede metode</t>
  </si>
  <si>
    <t xml:space="preserve">   i) Value-at-risk-komponent (inklusive multiplikationsfaktoren på 3)</t>
  </si>
  <si>
    <t xml:space="preserve">   ii) Value-at-risk-komponent i stresssituationer (inklusive multiplikationsfaktoren på 3)</t>
  </si>
  <si>
    <t>Transaktioner underlagt standardmetoden</t>
  </si>
  <si>
    <t xml:space="preserve">Samlet antal transaktioner underlagt kapitalgrundlagskrav for kreditværdijusteringsrisiko </t>
  </si>
  <si>
    <r>
      <rPr>
        <sz val="11"/>
        <color theme="1"/>
        <rFont val="Calibri"/>
        <family val="2"/>
        <scheme val="minor"/>
      </rPr>
      <t>Alfa anvendt til beregning af en reguleringsmæssig eksponeringsværdi</t>
    </r>
  </si>
  <si>
    <r>
      <rPr>
        <sz val="11"/>
        <color theme="1"/>
        <rFont val="Calibri"/>
        <family val="2"/>
        <scheme val="minor"/>
      </rPr>
      <t>EU</t>
    </r>
    <r>
      <rPr>
        <sz val="11"/>
        <color rgb="FFFF0000"/>
        <rFont val="Calibri"/>
        <family val="2"/>
        <scheme val="minor"/>
      </rPr>
      <t>-</t>
    </r>
    <r>
      <rPr>
        <sz val="11"/>
        <color rgb="FF000000"/>
        <rFont val="Calibri"/>
        <family val="2"/>
        <scheme val="minor"/>
      </rPr>
      <t>1</t>
    </r>
  </si>
  <si>
    <r>
      <rPr>
        <sz val="11"/>
        <color theme="1"/>
        <rFont val="Calibri"/>
        <family val="2"/>
        <scheme val="minor"/>
      </rPr>
      <t>EU</t>
    </r>
    <r>
      <rPr>
        <sz val="11"/>
        <color rgb="FFFF0000"/>
        <rFont val="Calibri"/>
        <family val="2"/>
        <scheme val="minor"/>
      </rPr>
      <t>-</t>
    </r>
    <r>
      <rPr>
        <sz val="11"/>
        <color rgb="FF000000"/>
        <rFont val="Calibri"/>
        <family val="2"/>
        <scheme val="minor"/>
      </rPr>
      <t>2</t>
    </r>
  </si>
  <si>
    <r>
      <rPr>
        <sz val="11"/>
        <color rgb="FF000000"/>
        <rFont val="Calibri"/>
        <family val="2"/>
        <scheme val="minor"/>
      </rPr>
      <t>Transaktioner underlagt den alternative metode (baseret på den oprindelige eksponeringsmetode)</t>
    </r>
  </si>
  <si>
    <t>Eksponeringsklasser</t>
  </si>
  <si>
    <t xml:space="preserve">Centralregeringer eller centralbanker </t>
  </si>
  <si>
    <t xml:space="preserve">Regionale eller lokale myndigheder </t>
  </si>
  <si>
    <t>Eksponeringsværdi i alt</t>
  </si>
  <si>
    <r>
      <rPr>
        <sz val="11"/>
        <color theme="1"/>
        <rFont val="Calibri"/>
        <family val="2"/>
        <scheme val="minor"/>
      </rPr>
      <t>Eksponerings-værdi i alt</t>
    </r>
    <r>
      <rPr>
        <sz val="11"/>
        <color rgb="FF000000"/>
        <rFont val="Calibri"/>
        <family val="2"/>
        <scheme val="minor"/>
      </rPr>
      <t xml:space="preserve"> </t>
    </r>
  </si>
  <si>
    <t>Faste kolonner</t>
  </si>
  <si>
    <t>Sikkerhedsstillelse anvendt i derivattransaktioner</t>
  </si>
  <si>
    <t>Sikkerhedsstillelse anvendt i værdipapirfinansieringstransaktioner</t>
  </si>
  <si>
    <t>Sikkerhedsstillelsestype</t>
  </si>
  <si>
    <t>Dagsværdi af modtagne sikkerheder</t>
  </si>
  <si>
    <t>Dagsværdi af stillede sikkerheder</t>
  </si>
  <si>
    <t>Adskilt</t>
  </si>
  <si>
    <t>Ikkeadskilt</t>
  </si>
  <si>
    <t>Kontanter — national valuta</t>
  </si>
  <si>
    <t>Kontanter – andre valutaer</t>
  </si>
  <si>
    <t>Indenlandsk statsgæld</t>
  </si>
  <si>
    <t>Anden statsgæld</t>
  </si>
  <si>
    <t>Gæld fra statslige myndigheder</t>
  </si>
  <si>
    <t>Virksomhedsobligationer</t>
  </si>
  <si>
    <t>Aktieinstrumenter</t>
  </si>
  <si>
    <t>Anden sikkerhedsstillelse</t>
  </si>
  <si>
    <t>Skema EU MR1 - Markedsrisiko i henhold til standardmetoden</t>
  </si>
  <si>
    <t>Risikovægtede eksponeringer (RWEA)</t>
  </si>
  <si>
    <t>Direkte produkter</t>
  </si>
  <si>
    <t>Renterisiko (generel og specifik)</t>
  </si>
  <si>
    <t>Aktierisiko (generel og specifik)</t>
  </si>
  <si>
    <t>Valutarisiko</t>
  </si>
  <si>
    <t xml:space="preserve">Råvarerisiko </t>
  </si>
  <si>
    <t xml:space="preserve">Optioner </t>
  </si>
  <si>
    <t>Forenklet metode</t>
  </si>
  <si>
    <t>Delta plus-metode</t>
  </si>
  <si>
    <t>Scenario-metode</t>
  </si>
  <si>
    <r>
      <rPr>
        <sz val="11"/>
        <color theme="1"/>
        <rFont val="Calibri"/>
        <family val="2"/>
        <scheme val="minor"/>
      </rPr>
      <t>Securitisering (specifik risiko)</t>
    </r>
  </si>
  <si>
    <t>Bankaktiviteter</t>
  </si>
  <si>
    <t>Relevant indikator</t>
  </si>
  <si>
    <t>Kapitalgrundlagskrav</t>
  </si>
  <si>
    <t>År-3</t>
  </si>
  <si>
    <t>År-2</t>
  </si>
  <si>
    <t>Foregående år</t>
  </si>
  <si>
    <t>Bankaktiviteter omfattet af basisindikatormetoden (BIA)</t>
  </si>
  <si>
    <t>Bankaktiviteter omfattet af standardmetoden (TSA)/ den alternative standardmetode (ASA)</t>
  </si>
  <si>
    <t>OMFATTET AF TSA:</t>
  </si>
  <si>
    <t>OMFATTET AF ASA:</t>
  </si>
  <si>
    <t>Bankaktiviteter omfattet af avancerede målemetoder (AMA)</t>
  </si>
  <si>
    <r>
      <rPr>
        <sz val="11"/>
        <color theme="1"/>
        <rFont val="Calibri"/>
        <family val="2"/>
        <scheme val="minor"/>
      </rPr>
      <t>Risikoeksponering</t>
    </r>
  </si>
  <si>
    <t>Bestyrelse</t>
  </si>
  <si>
    <t>Direktion</t>
  </si>
  <si>
    <t>Væsentlige risikotagere</t>
  </si>
  <si>
    <t>Ledelsesorganet i dets tilsynsfunktion</t>
  </si>
  <si>
    <t xml:space="preserve">Ledelsesorganet i dets ledelsesfunktion </t>
  </si>
  <si>
    <t>Andre medarbejdere i den øverste ledelse</t>
  </si>
  <si>
    <t>Andre identificerede medarbejdere</t>
  </si>
  <si>
    <t>Fast aflønning</t>
  </si>
  <si>
    <t>Antal identificerede medarbejdere</t>
  </si>
  <si>
    <t>Fast aflønning i alt</t>
  </si>
  <si>
    <t>Heraf: kontantbaseret</t>
  </si>
  <si>
    <t>(Ikke relevant i EU)</t>
  </si>
  <si>
    <t>EU-4a</t>
  </si>
  <si>
    <t>Heraf: aktier eller tilsvarende ejerskabsinteresser</t>
  </si>
  <si>
    <t xml:space="preserve">Heraf: instrumenter baseret på aktier eller tilsvarende ikkelikvide instrumenter </t>
  </si>
  <si>
    <t>EU-5x</t>
  </si>
  <si>
    <t>Heraf: andre instrumenter</t>
  </si>
  <si>
    <t>Heraf: andre former</t>
  </si>
  <si>
    <t>Variabel aflønning</t>
  </si>
  <si>
    <t>Variabel aflønning i alt</t>
  </si>
  <si>
    <t>Heraf: udskudt</t>
  </si>
  <si>
    <t>EU-13a</t>
  </si>
  <si>
    <t>EU-14a</t>
  </si>
  <si>
    <t>EU-13b</t>
  </si>
  <si>
    <t>EU-14b</t>
  </si>
  <si>
    <t>EU-14x</t>
  </si>
  <si>
    <t>EU-14y</t>
  </si>
  <si>
    <t>Aflønning i alt (2 + 10)</t>
  </si>
  <si>
    <t xml:space="preserve">a </t>
  </si>
  <si>
    <t>Aflønning af ledelsesorgan</t>
  </si>
  <si>
    <t>Forretningsområder</t>
  </si>
  <si>
    <t>Ledelsesorganet i dets ledelsesfunktion</t>
  </si>
  <si>
    <t>Forvaltning af aktiver</t>
  </si>
  <si>
    <t>Uafhængige interne kontrolfunktioner</t>
  </si>
  <si>
    <t>Alle andre</t>
  </si>
  <si>
    <t xml:space="preserve">I alt </t>
  </si>
  <si>
    <t>Samlet antal identificerede medarbejdere</t>
  </si>
  <si>
    <t>Heraf: medlemmer af ledelsesorganet</t>
  </si>
  <si>
    <t>Heraf: andre medarbejdere i den øverste ledelse</t>
  </si>
  <si>
    <t>Heraf: andre identificerede medarbejdere</t>
  </si>
  <si>
    <t>Samlet aflønning af identificerede medarbejdere</t>
  </si>
  <si>
    <t xml:space="preserve">Heraf: variabel aflønning </t>
  </si>
  <si>
    <t xml:space="preserve">Heraf: fast aflønning </t>
  </si>
  <si>
    <t>Investerings-bankvirksomhed</t>
  </si>
  <si>
    <t>Detailbank-ydelser</t>
  </si>
  <si>
    <t>Forretnings-funktioner</t>
  </si>
  <si>
    <t>Ledelsesorgan,   i alt</t>
  </si>
  <si>
    <t>Skema EU AE1 - Behæftede og ubehæftede aktiver</t>
  </si>
  <si>
    <t>Regnskabsmæssig værdi af behæftede aktiver</t>
  </si>
  <si>
    <t>Dagsværdi af behæftede aktiver</t>
  </si>
  <si>
    <t>Regnskabsmæssig værdi af ubehæftede aktiver</t>
  </si>
  <si>
    <t>Dagsværdi af ubehæftede aktiver</t>
  </si>
  <si>
    <t>heraf aktiver, der i ubehæftet stand ville kunne klassificeres som EHQLA'er og HQLA'er</t>
  </si>
  <si>
    <t>heraf EHQLA'er og HQLA'er</t>
  </si>
  <si>
    <t>Det oplysende instituts aktiver</t>
  </si>
  <si>
    <t>heraf: særligt dækkede obligationer og særligt dækkede realkreditobligationer</t>
  </si>
  <si>
    <t>heraf: securitiseringer</t>
  </si>
  <si>
    <t>heraf: udstedt af offentlig forvaltning og service</t>
  </si>
  <si>
    <t>heraf: udstedt af finansielle selskaber</t>
  </si>
  <si>
    <t>heraf: udstedt af ikkefinansielle selskaber</t>
  </si>
  <si>
    <t>Skema EU AE2 - Modtaget sikkerhedsstillelse og egne udstedte gældsværdipapirer</t>
  </si>
  <si>
    <t>Dagsværdi af behæftede modtagne sikkerheder eller egne udstedte gældsværdipapirer</t>
  </si>
  <si>
    <t>Ubehæftede</t>
  </si>
  <si>
    <t>Dagsværdi af modtagne sikkerheder eller egne udstedte gældsværdipapirer, som kan behæftes</t>
  </si>
  <si>
    <t>Sikkerheder modtaget af det oplysende institut</t>
  </si>
  <si>
    <t>Lån på anfordring</t>
  </si>
  <si>
    <t>Lån og forskud, bortset fra lån på anfordring</t>
  </si>
  <si>
    <t>230</t>
  </si>
  <si>
    <t>Andre modtagne sikkerheder</t>
  </si>
  <si>
    <t>240</t>
  </si>
  <si>
    <t>Egne udstedte gældsværdipapirer, bortset fra egne særligt dækkede obligationer og særligt dækkede realkreditobligationer eller securitiseringer</t>
  </si>
  <si>
    <t xml:space="preserve"> Egne særligt dækkede obligationer og særligt dækkede realkreditobligationer og securitiseringer, som er udstedt og endnu ikke er stillet som pant.</t>
  </si>
  <si>
    <t xml:space="preserve">SAMLET MODTAGET SIKKERHEDSSTILLELSE OG EGNE UDSTEDTE GÆLDSVÆRDIPAPIRER </t>
  </si>
  <si>
    <t>Modsvarende forpligtelser, eventualforpligtelser eller udlånte værdipapirer</t>
  </si>
  <si>
    <t>Regnskabsmæssig værdi af udvalgte finansielle forpligtelser</t>
  </si>
  <si>
    <r>
      <rPr>
        <b/>
        <sz val="11"/>
        <color theme="1"/>
        <rFont val="Calibri"/>
        <family val="2"/>
        <scheme val="minor"/>
      </rPr>
      <t>Aktiver, modtagne sikkerheder og egne udstedte gældsværdipapirer, bortset fra særligt dækkede obligationer og særligt dækkede realkreditobligationer og behæftede securitiseringer</t>
    </r>
  </si>
  <si>
    <t>Skema vedr. IFRS9-overgangsordning</t>
  </si>
  <si>
    <t>Tilgængelig kapital (beløb)</t>
  </si>
  <si>
    <t>Egentlig kernekapital (CET1)</t>
  </si>
  <si>
    <t>Egentlig kernekapital (CET1), som hvis overgangsordingen for IFRS9 eller tilsvarende forventede kapitaltab ikke var anvendt</t>
  </si>
  <si>
    <t>Kernekapital, som hvis overgangsordingen for IFRS9 eller tilsvarnede forventede kapitaltab ikke var anvendt</t>
  </si>
  <si>
    <t>Samlet kapital</t>
  </si>
  <si>
    <t>Risikovægtede aktiver (beløb)</t>
  </si>
  <si>
    <t>Samlede risikovægtede eksponeringer</t>
  </si>
  <si>
    <t>Samlede risikovægtede eksponeringer, som hvis overgangsordingen for IFRS9 eller tilsvarnede forventede kapitaltab ikke var anvendt</t>
  </si>
  <si>
    <t>Kernekapitalprocenter</t>
  </si>
  <si>
    <t>Egentlig kernekapital (i procent af de samlede risikokvægtede eksponeringer)</t>
  </si>
  <si>
    <t>Egentlig kernekapital (i procent af de samlede risikovægtede eksponeringer), som hvis overgangsordingen for IFRS9 eller tilsvarnede forventede kapitaltab ikke var anvendt</t>
  </si>
  <si>
    <t>Kernekapital (i procent af risikoeksponeringsbeløb)</t>
  </si>
  <si>
    <t>Kernekapital (i procent af risikoeksponeringsbeløb), som hvis overgangsordingen for IFRS9 eller tilsvarnede forventede kapitaltab ikke var anvendt</t>
  </si>
  <si>
    <t>Samlede kernekapital (i procent af risikoeksponeringsbeløb)</t>
  </si>
  <si>
    <t>Samlede kernekapital (i procent af risikoeksponeringsbeløb), som hvis overgangsordingen for IFRS9 eller tilsvarnede forventede kapitaltab ikke var anvendt</t>
  </si>
  <si>
    <t>Det samlede eksponeringsmål udtrykt ved gearingsgraden</t>
  </si>
  <si>
    <t>Gearingsgrad, som hvis overgangsordingen for IFRS9 eller tilsvarnede forventede kapitaltab ikke var anvendt</t>
  </si>
  <si>
    <t>Gearingsgrad-relevante eksponeringer,    jf. CRR</t>
  </si>
  <si>
    <t>Yderligere risikooplysninger (søjle III) for Sparekassen Sjælland-Fyn A/S</t>
  </si>
  <si>
    <t xml:space="preserve"> a)</t>
  </si>
  <si>
    <t xml:space="preserve">  b)</t>
  </si>
  <si>
    <t>Beløb</t>
  </si>
  <si>
    <t>Kilde baseret på referencenumre/-bogstaver i balancen i henhold til den tilsynsmæssige ramme for konsolideringen </t>
  </si>
  <si>
    <t xml:space="preserve">Egentlig kernekapital:  instrumenter og reserver                                             </t>
  </si>
  <si>
    <t xml:space="preserve">Kapitalinstrumenter og overkurs ved emission i tilknytning hertil </t>
  </si>
  <si>
    <t>26 (1), 27, 28, 29</t>
  </si>
  <si>
    <t xml:space="preserve">     heraf: instrumenttype 1</t>
  </si>
  <si>
    <t>EBA list 26 (3)</t>
  </si>
  <si>
    <t xml:space="preserve">     heraf: instrumenttype 2</t>
  </si>
  <si>
    <t xml:space="preserve">     heraf: instrumenttype 3</t>
  </si>
  <si>
    <t xml:space="preserve">Overført resultat </t>
  </si>
  <si>
    <t>26 (1) (c)</t>
  </si>
  <si>
    <t>Akkumuleret anden totalindkomst (og andre reserver)</t>
  </si>
  <si>
    <t>26 (1)</t>
  </si>
  <si>
    <t>EU-3a</t>
  </si>
  <si>
    <t>Midler til dækning af generelle kreditinstitutrisici</t>
  </si>
  <si>
    <t>26 (1) (f)</t>
  </si>
  <si>
    <t xml:space="preserve">Beløb for kvalificerede poster omhandlet i artikel 484, stk. 3, i CRR og overkurs ved emission i tilknytning hertil underlagt udfasning fra egentlig kernekapital </t>
  </si>
  <si>
    <t>486 (2)</t>
  </si>
  <si>
    <t>Minoritetsinteresser (beløb tilladt i den konsoliderede egentlige kernekapital)</t>
  </si>
  <si>
    <t>EU-5a</t>
  </si>
  <si>
    <t xml:space="preserve">Uafhængigt kontrollerede foreløbige overskud fratrukket forventede udgifter eller udbytter </t>
  </si>
  <si>
    <t>26 (2)</t>
  </si>
  <si>
    <t>Egentlig kernekapital før lovpligtige justeringer</t>
  </si>
  <si>
    <t>Egentlig kernekapital: lovpligtige justeringer </t>
  </si>
  <si>
    <t>Yderligere værdijusteringer (negativt beløb)</t>
  </si>
  <si>
    <t>34, 105</t>
  </si>
  <si>
    <t>36 (1) (b), 37</t>
  </si>
  <si>
    <t>Udskudte skatteaktiver, som afhænger af fremtidig rentabilitet, bortset fra aktiver, som skyldes midlertidige forskelle (fratrukket tilknyttede skatteforpligtelser, hvis betingelserne i artikel 38, stk. 3, i CRR er opfyldt) (negativt beløb)</t>
  </si>
  <si>
    <t>36 (1) (c), 38</t>
  </si>
  <si>
    <t>Dagsværdireserver i relation til gevinst eller tab på sikring af pengestrømme for finansielle instrumenter, som ikke er værdiansat til dagsværdi</t>
  </si>
  <si>
    <t>33 (1) (a)</t>
  </si>
  <si>
    <t xml:space="preserve">Negative beløb, der fremkommer ved beregningen af forventede tab </t>
  </si>
  <si>
    <t>36 (1) (d), 40, 159</t>
  </si>
  <si>
    <t>32 (1)</t>
  </si>
  <si>
    <t>Gevinster eller tab på forpligtelser værdiansat til dagsværdi, som skyldes ændringer i instituttets egen kreditsituation</t>
  </si>
  <si>
    <t>33 (1) (b)</t>
  </si>
  <si>
    <t>Aktiver i ydelsesbaserede pensionskasser (negativt beløb)</t>
  </si>
  <si>
    <t>36 (1) (e), 41</t>
  </si>
  <si>
    <t>Et instituts direkte, indirekte og syntetiske besiddelser af egne egentlige kernekapitalinstrumenter (negativt beløb)</t>
  </si>
  <si>
    <t>36 (1) (f), 42</t>
  </si>
  <si>
    <t>Direkte, indirekte og syntetiske besiddelser af egentlige kernekapitalinstrumenter i enheder i den finansielle sektor, når disse enheder har en besiddelse i krydsejerskab med instituttet, og ejerskabet er blevet indgået for kunstigt at øge instituttets kapitalgrundlag (negativt beløb)</t>
  </si>
  <si>
    <t>36 (1) (g), 44</t>
  </si>
  <si>
    <t>Instituttets relevante direkte, indirekte og syntetiske besiddelser af egentlige kernekapitalinstrumenter i enheder i den finansielle sektor, når instituttet ikke har væsentlige investeringer i disse enheder (beløb over tærsklen på 10 % og fratrukket anerkendte korte positioner) (negativt beløb)</t>
  </si>
  <si>
    <t>36 (1) (h), 43, 45, 46, 49 (2) (3), 79</t>
  </si>
  <si>
    <t>Instituttets relevante direkte, indirekte og syntetiske besiddelser af egentlige kernekapitalinstrumenter i enheder i den finansielle sektor, når instituttet har væsentlige investeringer i disse enheder (beløb over tærsklen på 10 % og fratrukket anerkendte korte positioner) (negativt beløb)</t>
  </si>
  <si>
    <t>36 (1) (i), 43, 45, 47
48 (1) (b), 49 (1) to (3), 79</t>
  </si>
  <si>
    <t>Eksponeringsværdien af følgende poster, som opfylder betingelserne for at kunne tildeles en risikovægt på 1 250 %, hvis instituttet vælger fradragsalternativet</t>
  </si>
  <si>
    <t>36 (1) (k)</t>
  </si>
  <si>
    <t xml:space="preserve">     heraf: kvalificerede andele uden for den finansielle sektor (negativt beløb)</t>
  </si>
  <si>
    <t>36 (1) (k) (i), 89 to 91</t>
  </si>
  <si>
    <t>EU-20c</t>
  </si>
  <si>
    <t xml:space="preserve">     heraf: securitiseringspositioner (negativt beløb)</t>
  </si>
  <si>
    <t>36 (1) (k) (ii), 243 (1) (b)
244 (1) (b), 258</t>
  </si>
  <si>
    <t>EU-20d</t>
  </si>
  <si>
    <t xml:space="preserve">     heraf: leveringsrisiko (free deliveries) (negativt beløb)</t>
  </si>
  <si>
    <t>36 (1) (k) (iii), 379 (3)</t>
  </si>
  <si>
    <t>Udskudte skatteaktiver, som skyldes midlertidige forskelle (beløb over tærsklen på 10 %, fratrukket tilknyttede skatteforpligtelser, hvis betingelserne i artikel 38, stk. 3, i CRR er opfyldt) (negativt beløb)</t>
  </si>
  <si>
    <t>36 (1) (c), 38, 48 (1) (a)</t>
  </si>
  <si>
    <t>Beløb, der overstiger tærsklen på 17,65 % (negativt beløb)</t>
  </si>
  <si>
    <t>48 (1)</t>
  </si>
  <si>
    <t xml:space="preserve">     heraf: instituttets direkte, indirekte og syntetiske besiddelser af egentlige kernekapitalinstrumenter i enheder i den finansielle sektor, når instituttet har væsentlige investeringer i disse enheder</t>
  </si>
  <si>
    <t>36 (1) (i), 48 (1) (b)</t>
  </si>
  <si>
    <t xml:space="preserve">     heraf: udskudte skatteaktiver, som skyldes midlertidige forskelle</t>
  </si>
  <si>
    <t>EU-25a</t>
  </si>
  <si>
    <t>Tab i det løbende regnskabsår (negativt beløb)</t>
  </si>
  <si>
    <t>36 (1) (a)</t>
  </si>
  <si>
    <t>EU-25b</t>
  </si>
  <si>
    <t>Forventet skat vedrørende egentlige kernekapitalposter, undtagen når instituttet behørigt tilpasser størrelsen af de egentlige kernekapitalposter, hvis skatten reducerer det beløb, hvormed disse poster kan anvendes til dækning af risici eller tab (negativt beløb)</t>
  </si>
  <si>
    <t>36 (1) (l)</t>
  </si>
  <si>
    <t>Kvalificerede fradrag i hybrid kernekapital, der overstiger instituttets hybride kernekapitalposter (negativt beløb)</t>
  </si>
  <si>
    <t>36 (1) (j)</t>
  </si>
  <si>
    <t>27a</t>
  </si>
  <si>
    <t>Andre lovpligtige justeringer</t>
  </si>
  <si>
    <t>473a</t>
  </si>
  <si>
    <t>Samlede lovpligtige justeringer af egentlig kernekapital</t>
  </si>
  <si>
    <t xml:space="preserve">Egentlig kernekapital </t>
  </si>
  <si>
    <t>Hybrid kernekapital: instrumenter</t>
  </si>
  <si>
    <t>Kapitalinstrumenter og overkurs ved emission i tilknytning hertil</t>
  </si>
  <si>
    <t>51, 52</t>
  </si>
  <si>
    <t xml:space="preserve">     heraf: klassificeret som egenkapital i henhold til de gældende regnskabsstandarder</t>
  </si>
  <si>
    <t xml:space="preserve">     heraf: klassificeret som forpligtelser i henhold til de gældende regnskabsstandarder</t>
  </si>
  <si>
    <t>Beløb for kvalificerede poster omhandlet i artikel 484, stk. 4, i CRR og overkurs ved emission i tilknytning hertil underlagt udfasning fra hybrid kernekapital</t>
  </si>
  <si>
    <t>486 (3)</t>
  </si>
  <si>
    <t>EU-33a</t>
  </si>
  <si>
    <t>Beløb for kvalificerede poster omhandlet i artikel 494a, stk. 1, i CRR underlagt udfasning fra hybrid kernekapital</t>
  </si>
  <si>
    <t>EU-33b</t>
  </si>
  <si>
    <t>Beløb for kvalificerede poster omhandlet i artikel 494b, stk. 1, i CRR underlagt udfasning fra hybrid kernekapital</t>
  </si>
  <si>
    <t xml:space="preserve">Kvalificerende kernekapital indregnet i den konsoliderede hybride kernekapital (herunder minoritetsinteresser, der ikke er indregnet i række 5), som er udstedt af datterselskaber og indehaves af tredjemand </t>
  </si>
  <si>
    <t>85, 86</t>
  </si>
  <si>
    <t xml:space="preserve">    heraf: instrumenter udstedt af datterselskaber og underlagt udfasning </t>
  </si>
  <si>
    <t xml:space="preserve">   Hybrid kernekapital før lovpligtige justeringer</t>
  </si>
  <si>
    <t>Hybrid kernekapital: lovpligtige justeringer</t>
  </si>
  <si>
    <t>Et instituts direkte, indirekte og syntetiske besiddelser af egne hybride kernekapitalinstrumenter (negativt beløb)</t>
  </si>
  <si>
    <t>52 (1) (b), 56 (a), 57</t>
  </si>
  <si>
    <t>Direkte, indirekte og syntetiske besiddelser af hybride kernekapitalinstrumenter i enheder i den finansielle sektor, når disse enheder har en besiddelse i krydsejerskab med instituttet, og ejerskabet er blevet indgået for kunstigt at øge instituttets kapitalgrundlag (negativt beløb)</t>
  </si>
  <si>
    <t>56 (b), 58</t>
  </si>
  <si>
    <t>Direkte, indirekte og syntetiske besiddelser af hybride kernekapitalinstrumenter i enheder i den finansielle sektor, når instituttet ikke har væsentlige investeringer i disse enheder (beløb over tærsklen på 10 % og fratrukket anerkendte korte positioner) (negativt beløb)</t>
  </si>
  <si>
    <t>56 (c), 59, 60, 79</t>
  </si>
  <si>
    <t>Instituttets direkte, indirekte og syntetiske besiddelser af hybride kernekapitalinstrumenter i enheder i den finansielle sektor, når instituttet har væsentlige investeringer i disse enheder (fratrukket anerkendte korte positioner) (negativt beløb)</t>
  </si>
  <si>
    <t>56 (d), 59, 79</t>
  </si>
  <si>
    <t>Kvalificerede fradrag i supplerende kapital, der overstiger instituttets supplerende kapitalposter (negativt beløb)</t>
  </si>
  <si>
    <t>56 (e)</t>
  </si>
  <si>
    <t xml:space="preserve">42a </t>
  </si>
  <si>
    <t>Andre lovpligtige justeringer af den hybride kernekapital</t>
  </si>
  <si>
    <t>Samlede lovpligtige justeringer af hybrid kernekapital</t>
  </si>
  <si>
    <t xml:space="preserve">Hybrid kernekapital </t>
  </si>
  <si>
    <t>Kernekapital (kernekapital = egentlig kernekapital + hybrid kernekapital)</t>
  </si>
  <si>
    <t>Supplerende kapital: instrumenter</t>
  </si>
  <si>
    <t>62, 63</t>
  </si>
  <si>
    <t>Beløbet for kvalificerede poster omhandlet i artikel 484, stk. 5, i CRR og overkurs ved emission i tilknytning hertil underlagt udfasning fra supplerende kapital, jf. artikel 486, stk. 4, i CRR</t>
  </si>
  <si>
    <t>486 (4)</t>
  </si>
  <si>
    <t>EU-47a</t>
  </si>
  <si>
    <t>Beløb for kvalificerede poster omhandlet i artikel 494a, stk. 2, i CRR underlagt udfasning fra supplerende kapital.</t>
  </si>
  <si>
    <t>EU-47b</t>
  </si>
  <si>
    <t>Beløb for kvalificerede poster omhandlet i artikel 494b, stk. 2, i CRR underlagt udfasning fra supplerende kapital.</t>
  </si>
  <si>
    <t xml:space="preserve">Kvalificerende kapitalgrundlagsinstrumenter indregnet i konsolideret supplerende kapital (herunder minoritetsinteresser, der ikke medtages i række 5 eller 34), som er udstedt af datterselskaber og indehaves af tredjemand. </t>
  </si>
  <si>
    <t>87, 88</t>
  </si>
  <si>
    <t xml:space="preserve">   heraf: instrumenter udstedt af datterselskaber og underlagt udfasning</t>
  </si>
  <si>
    <t>Kreditrisikojusteringer</t>
  </si>
  <si>
    <t>62 (c) &amp; (d)</t>
  </si>
  <si>
    <t>Supplerende kapital før lovpligtige justeringer</t>
  </si>
  <si>
    <t>Supplerende kapital: lovpligtige justeringer </t>
  </si>
  <si>
    <t>Et instituts direkte, indirekte og syntetiske besiddelser af egne supplerende kapitalinstrumenter og efterstillede lån (negativt beløb)</t>
  </si>
  <si>
    <t>63 (b) (i), 66 (a), 67</t>
  </si>
  <si>
    <t>Direkte, indirekte og syntetiske besiddelser af supplerende kapitalinstrumenter og efterstillede lån i enheder i den finansielle sektor, når disse enheder har en besiddelse i krydsejerskab med instituttet, og ejerskabet er blevet indgået for kunstigt at øge instituttets kapitalgrundlag (negativt beløb)</t>
  </si>
  <si>
    <t>66 (b), 68</t>
  </si>
  <si>
    <t xml:space="preserve">Direkte, indirekte og syntetiske besiddelser af supplerende kapitalinstrumenter i enheder i den finansielle sektor, når instituttet ikke har væsentlige investeringer i disse enheder (beløb over tærsklen på 10 % og fratrukket anerkendte korte positioner) (negativt beløb)  </t>
  </si>
  <si>
    <t>66 (c), 69, 70, 79</t>
  </si>
  <si>
    <t>54a</t>
  </si>
  <si>
    <t>Instituttets direkte, indirekte og syntetiske besiddelser af supplerende kapitalinstrumenter og efterstillede lån i enheder i den finansielle sektor, når instituttet har væsentlige investeringer i disse enheder (fratrukket anerkendte korte positioner) (negativt beløb)</t>
  </si>
  <si>
    <t>66 (d), 69, 79</t>
  </si>
  <si>
    <t>EU-56a </t>
  </si>
  <si>
    <t>Kvalificerede fradrag i nedskrivningsrelevante passiver, som overstiger instituttets nedskrivningsrelevante passiver (negativt beløb)</t>
  </si>
  <si>
    <t>EU-56b</t>
  </si>
  <si>
    <t>Andre lovpligtige justeringer af den supplerende kapital</t>
  </si>
  <si>
    <t>Samlede lovpligtige justeringer af supplerende kapital</t>
  </si>
  <si>
    <t>Supplerende kapital (T2)</t>
  </si>
  <si>
    <t>Samlet kapital (samlet kapital = kernekapital + supplerende kapital)</t>
  </si>
  <si>
    <t>Kapitalprocenter og -krav, inkl. buffere </t>
  </si>
  <si>
    <t>Egentlig kernekapital</t>
  </si>
  <si>
    <t>92 (2) (a)</t>
  </si>
  <si>
    <t>92 (2) (b)</t>
  </si>
  <si>
    <t>92 (2) (c)</t>
  </si>
  <si>
    <t>Instituttets sammenlagte kapitalkrav for egentlig kernekapital</t>
  </si>
  <si>
    <t>CRD 128, 129, 130, 131, 133</t>
  </si>
  <si>
    <t xml:space="preserve">heraf: krav om kapitalbevaringsbuffer </t>
  </si>
  <si>
    <t xml:space="preserve">heraf: krav om kontracyklisk kapitalbuffer </t>
  </si>
  <si>
    <t xml:space="preserve">heraf: krav om systemisk risikobuffer </t>
  </si>
  <si>
    <t>EU-67a</t>
  </si>
  <si>
    <t>heraf: krav om G-SII-buffer eller O-SII-buffer</t>
  </si>
  <si>
    <t>EU-67b</t>
  </si>
  <si>
    <t>heraf: krav om yderligere kapitalgrundlag til at tage højde for andre risici end risikoen for overdreven gearing (%)</t>
  </si>
  <si>
    <t>Tilgængelig egentlig kernekapital (som en procentdel af risikoeksponeringen) efter opfyldelse af minimumskapitalkrav</t>
  </si>
  <si>
    <t>CRD 128</t>
  </si>
  <si>
    <t>Nationale minima (hvis forskellige fra Basel III)</t>
  </si>
  <si>
    <t>Beløb under tærsklerne for fradrag (før risikovægtning) </t>
  </si>
  <si>
    <t xml:space="preserve">Direkte og indirekte besiddelser af kapitalgrundlag og nedskrivningsrelevante passiver i enheder i den finansielle sektor, når instituttet ikke har væsentlige investeringer i disse enheder (beløb under tærsklen på 10 % og fratrukket anerkendte korte positioner)   </t>
  </si>
  <si>
    <t>36 (1) (h), 45, 46
56 (c), 59, 60, 66 (c), 69, 70</t>
  </si>
  <si>
    <t xml:space="preserve">Instituttets direkte og indirekte besiddelser af egentlige kernekapitalinstrumenter i enheder i den finansielle sektor, når instituttet har væsentlige investeringer i disse enheder (beløb under tærsklen på 17,65 % og fratrukket anerkendte korte positioner) </t>
  </si>
  <si>
    <t>36 (1) (i), 45, 48</t>
  </si>
  <si>
    <t>Udskudte skatteaktiver, som skyldes midlertidige forskelle (beløb under tærsklen på 17,65 %, fratrukket tilknyttede skatteforpligtelser, hvis betingelserne i artikel 38, stk. 3, i CRR er opfyldt)</t>
  </si>
  <si>
    <t>36 (1) (c), 38, 48</t>
  </si>
  <si>
    <t>Gældende lofter over indregning af hensættelser i supplerende kapital </t>
  </si>
  <si>
    <t>Kreditrisikojusteringer indregnet i den supplerende kapital i forbindelse med eksponeringer opgjort efter standardmetoden (før anvendelse af loftet)</t>
  </si>
  <si>
    <t>Loft for indregning af kreditrisikojusteringer i den supplerende kapital opgjort efter standardmetoden</t>
  </si>
  <si>
    <t>Kreditrisikojusteringer indregnet i den supplerende kapital i forbindelse med eksponeringer opgjort efter IRB-metoden (før anvendelse af loftet)</t>
  </si>
  <si>
    <t>Loft for indregning af kreditrisikojusteringer i den supplerende kapital opgjort efter IRB-metoden</t>
  </si>
  <si>
    <t>Kapitalinstrumenter underlagt udfasning (kun i perioden fra den 1. januar 2014 til den 1. januar 2022)</t>
  </si>
  <si>
    <t>Nuværende loft over egentlige kernekapitalinstrumenter underlagt udfasning</t>
  </si>
  <si>
    <t>484 (3), 486 (2) &amp; (5)</t>
  </si>
  <si>
    <t>Beløb ikke indregnet i den egentlige kernekapital som følge af loft (overskridelse af loft efter indfrielse og forfald)</t>
  </si>
  <si>
    <t>Nuværende loft for hybride kernekapitalinstrumenter underlagt udfasning</t>
  </si>
  <si>
    <t>484 (4), 486 (3) &amp; (5)</t>
  </si>
  <si>
    <t>Beløb ikke indregnet i den hybride kernekapital som følge af loft (overskridelse af loft efter indfrielse og forfald)</t>
  </si>
  <si>
    <t>Nuværende loft for supplerende kapitalinstrumenter underlagt udfasning</t>
  </si>
  <si>
    <t>484 (5), 486 (4) &amp; (5)</t>
  </si>
  <si>
    <t>Beløb ikke indregnet i den supplerende kapital som følge af loft (overskridelse af loft efter indfrielse og forfald)</t>
  </si>
  <si>
    <t>Immaterielle aktiver (fratrukket tilhørende skatteforpligtelser) 
(negativt beløb)</t>
  </si>
  <si>
    <t>Stigning i egenkapitalen, som er genereret af securitiserede aktiver 
(negativt beløb)</t>
  </si>
  <si>
    <t>Generelle krediteksponeringer</t>
  </si>
  <si>
    <t xml:space="preserve">Risikovægtede eksponeringer </t>
  </si>
  <si>
    <t>Kontracyklisk buffersats
(%)</t>
  </si>
  <si>
    <t>Eksponeringsværdi opgjort efter IRB-metoden</t>
  </si>
  <si>
    <t xml:space="preserve"> I alt</t>
  </si>
  <si>
    <t>Opdeling efter land:</t>
  </si>
  <si>
    <t>Danmark</t>
  </si>
  <si>
    <t>LU</t>
  </si>
  <si>
    <t>IS</t>
  </si>
  <si>
    <t>GL</t>
  </si>
  <si>
    <t>CH</t>
  </si>
  <si>
    <t>BE</t>
  </si>
  <si>
    <t>Sum af lange og korte positioner af eksponeringer i handels-beholdningen for standard-metoden</t>
  </si>
  <si>
    <t>Værdi af eksponeringer i handels-beholdningen for interne modeller</t>
  </si>
  <si>
    <t>Eksponerings-værdi i alt</t>
  </si>
  <si>
    <t>Vægte for kapitalgrund-lagskrav
(%)</t>
  </si>
  <si>
    <t>Eksponerings-værdi opgjort efter standard-metoden</t>
  </si>
  <si>
    <t>Skema EU LIQ1 - Kvantitative oplysninger om likviditetsdækningsgrad</t>
  </si>
  <si>
    <t>Konsolidering: (individuel/konsolideret)</t>
  </si>
  <si>
    <t>Uvægtet værdi i alt (gennemsnit)</t>
  </si>
  <si>
    <t>Vægtet værdi i alt (gennemsnit)</t>
  </si>
  <si>
    <t>EU 1a</t>
  </si>
  <si>
    <t>Kvartalsafslutning den (DD måned ÅÅÅÅ)</t>
  </si>
  <si>
    <t>EU 1b</t>
  </si>
  <si>
    <t>Antal datapunkter, der anvendes i beregningen af gennemsnit</t>
  </si>
  <si>
    <t>LIKVIDE AKTIVER AF HØJ KVALITET</t>
  </si>
  <si>
    <t>Likvide aktiver af høj kvalitet (HQLA) i alt</t>
  </si>
  <si>
    <t>UDGÅENDE PENGESTRØMME</t>
  </si>
  <si>
    <t>Detailindskud og indskud fra små erhvervskunder, heraf:</t>
  </si>
  <si>
    <t>Stabile indskud</t>
  </si>
  <si>
    <t>Mindre stabile indskud</t>
  </si>
  <si>
    <t>Usikret engrosfinansiering</t>
  </si>
  <si>
    <t>Transaktionsrelaterede indskud (alle modparter) og indskud i netværk af kooperative banker</t>
  </si>
  <si>
    <t>Ikketransaktionsrelaterede indskud (alle modparter)</t>
  </si>
  <si>
    <t>Usikret gæld</t>
  </si>
  <si>
    <t>Sikret engrosfinansiering</t>
  </si>
  <si>
    <t>Yderligere krav</t>
  </si>
  <si>
    <t>Udgående pengestrømme vedrørende derivateksponeringer og andre krav til sikkerhedsstillelse</t>
  </si>
  <si>
    <t>Udgående pengestrømme vedrørende tabt finansiering fra gældsprodukter</t>
  </si>
  <si>
    <t>Kredit- og likviditetsfaciliteter</t>
  </si>
  <si>
    <t>Andre kontraktmæssige finansieringsforpligtelser</t>
  </si>
  <si>
    <t>Øvrige forpligtelser vedrørende eventualfinansiering</t>
  </si>
  <si>
    <t>UDGÅENDE PENGESTRØMME I ALT</t>
  </si>
  <si>
    <t>INDGÅENDE PENGESTRØMME</t>
  </si>
  <si>
    <t>Sikrede udlån (f.eks. reverse repos)</t>
  </si>
  <si>
    <t>Indgående pengestrømme fra eksponeringer, der ikke er misligholdt</t>
  </si>
  <si>
    <t>Andre indgående pengestrømme</t>
  </si>
  <si>
    <t>EU-19a</t>
  </si>
  <si>
    <t>(Forskel mellem vægtede indgående pengestrømme i alt og vægtede udgående pengestrømme i alt, som opstår som følge af transaktioner i tredjelande, hvor der er overførselsrestriktioner, eller som er denomineret i ikkekonvertible valutaer)</t>
  </si>
  <si>
    <t>EU-19b</t>
  </si>
  <si>
    <t>(Overskydende indgående pengestrømme fra et tilknyttet specialiseret kreditinstitut)</t>
  </si>
  <si>
    <t>INDGÅENDE PENGESTRØMME I ALT</t>
  </si>
  <si>
    <t>Helt undtagne indgående pengestrømme</t>
  </si>
  <si>
    <t>Indgående pengestrømme underlagt loft på 90 %</t>
  </si>
  <si>
    <t>Indgående pengestrømme underlagt loft på 75 %</t>
  </si>
  <si>
    <t xml:space="preserve">JUSTERET VÆRDI I ALT </t>
  </si>
  <si>
    <t>EU-21</t>
  </si>
  <si>
    <t>LIKVIDITETSBUFFER</t>
  </si>
  <si>
    <t>UDGÅENDE NETTOPENGESTRØMME I ALT</t>
  </si>
  <si>
    <t>LIKVIDITETSDÆKNINGSGRAD</t>
  </si>
  <si>
    <t xml:space="preserve">Skema EU LIQ2: Net stable funding ratio </t>
  </si>
  <si>
    <t>(i valutabeløb)</t>
  </si>
  <si>
    <t>Uvægtet værdi efter restløbetid</t>
  </si>
  <si>
    <t>Vægtet værdi</t>
  </si>
  <si>
    <t>Ingen løbetid</t>
  </si>
  <si>
    <t>&lt; 6 måneder</t>
  </si>
  <si>
    <t>6 måneder til &lt; 1 år</t>
  </si>
  <si>
    <t>≥ 1 år</t>
  </si>
  <si>
    <t>Poster vedrørende tilgængelig stabil finansiering (ASF)</t>
  </si>
  <si>
    <t>Kapitalposter og -instrumenter</t>
  </si>
  <si>
    <t>Kapitalgrundlag</t>
  </si>
  <si>
    <t>Andre kapitalinstrumenter</t>
  </si>
  <si>
    <t>Detailindskud</t>
  </si>
  <si>
    <t>Engrosfinansiering:</t>
  </si>
  <si>
    <t>Transaktionsrelaterede indskud</t>
  </si>
  <si>
    <t>Anden engrosfinansiering</t>
  </si>
  <si>
    <t>Indbyrdes afhængige passiver</t>
  </si>
  <si>
    <t xml:space="preserve">Andre passiver: </t>
  </si>
  <si>
    <t xml:space="preserve">NSFR-derivatforpligtelser </t>
  </si>
  <si>
    <t>Alle øvrige passiver og kapitalinstrumenter, der ikke indgår i ovenstående kategorier</t>
  </si>
  <si>
    <t>Tilgængelig stabil finansiering (ASF) i alt</t>
  </si>
  <si>
    <t>Poster vedrørende krævet stabil finansiering (RSF)</t>
  </si>
  <si>
    <t>EU-15a</t>
  </si>
  <si>
    <t>Aktiver, der er behæftede for en restløbetid på et år eller mere i en sikkerhedspulje</t>
  </si>
  <si>
    <t>Indskud i andre finansielle institutter til transaktionsrelaterede formål</t>
  </si>
  <si>
    <t>Ikkemisligholdte lån og værdipapirer:</t>
  </si>
  <si>
    <t>Værdipapirfinansieringstransaktioner, der ikke er misligholdt, med finansielle kunder, og som er sikret ved likvide aktiver af høj kvalitet på niveau 1, der er underlagt et haircut på 0 %</t>
  </si>
  <si>
    <t>Med en risikovægt på mindre end eller lig med 35 % i henhold til Basel II-standardmetoden for kreditrisiko</t>
  </si>
  <si>
    <t xml:space="preserve">Ikkemisligholdte realkreditlån i beboelsesejendomme, heraf: </t>
  </si>
  <si>
    <t>Andre lån og værdipapirer, der ikke er misligholdt, og som ikke kan betragtes som likvide aktiver af høj kvalitet, herunder børsnoterede aktier og balanceførte handelsfinansieringsprodukter</t>
  </si>
  <si>
    <t>Indbyrdes afhængige aktiver</t>
  </si>
  <si>
    <t/>
  </si>
  <si>
    <t xml:space="preserve">Andre aktiver: </t>
  </si>
  <si>
    <t>Fysisk handlede råvarer</t>
  </si>
  <si>
    <t>Aktiver stillet som initialmargen for derivatkontrakter og bidrag til CCP'ers misligholdelsesfonde</t>
  </si>
  <si>
    <t xml:space="preserve">NSFR-derivatforpligtelser før fradrag af stillet variationsmargen </t>
  </si>
  <si>
    <t>Alle øvrige aktiver, der ikke indgår i ovenstående kategorier</t>
  </si>
  <si>
    <t>Ikkebalanceførte poster</t>
  </si>
  <si>
    <t>Net stable funding ratio (%)</t>
  </si>
  <si>
    <t>Værdipapirfinansieringstransaktioner med finansielle kunder, der ikke er misligholdt, og som er sikret ved andre aktiver og lån og forskud til finansieringsinstitutter</t>
  </si>
  <si>
    <t>Lån, der ikke er misligholdt, til ikkefinansielle erhvervskunder, til detailkunder og små erhvervskunder og til stater og offentlige enheder, heraf:</t>
  </si>
  <si>
    <t>NSFR-derivataktiver </t>
  </si>
  <si>
    <t xml:space="preserve">omfattet af modpartskredit-risikorammen </t>
  </si>
  <si>
    <t>omfattet af securitiserings-rammen</t>
  </si>
  <si>
    <t>omfattet af markedsrisiko-rammen</t>
  </si>
  <si>
    <t>DK0030514989</t>
  </si>
  <si>
    <t>DKK 175</t>
  </si>
  <si>
    <t>30-03-2028, 100 % af hovedstol</t>
  </si>
  <si>
    <t>Variabel</t>
  </si>
  <si>
    <t>Cibor 6m + 6,50%</t>
  </si>
  <si>
    <t>Obligationer til amortiseret kostpris</t>
  </si>
  <si>
    <t>GB</t>
  </si>
  <si>
    <t>IT</t>
  </si>
  <si>
    <t>VE</t>
  </si>
  <si>
    <t>NO</t>
  </si>
  <si>
    <t>PT</t>
  </si>
  <si>
    <t>ES</t>
  </si>
  <si>
    <t>SE</t>
  </si>
  <si>
    <t>DE</t>
  </si>
  <si>
    <t>US</t>
  </si>
  <si>
    <t>heraf: med sikkerheder i fast ejendom</t>
  </si>
  <si>
    <t>heraf aktiver, der kan stilles som sikkerhed i centralbanken</t>
  </si>
  <si>
    <t>035</t>
  </si>
  <si>
    <t>Nominelle værdi af modtagne sikkerheder eller egne udstedte gældsværdipapirer</t>
  </si>
  <si>
    <t>heraf aktiver, der med den nominelle værdi ville kunne klassificeres som EHQLA'er og HQLA'er</t>
  </si>
  <si>
    <t>Andre behæftelseskilder</t>
  </si>
  <si>
    <t>Behæftelseskilder i alt</t>
  </si>
  <si>
    <t>heraf: udstedt af andre enheder i organisationen</t>
  </si>
  <si>
    <t>heraf: genanvendte modtagne sikkerheder</t>
  </si>
  <si>
    <t>heraf: egne udstedte behæftede gældsværdipapirer</t>
  </si>
  <si>
    <t xml:space="preserve">       Derivater</t>
  </si>
  <si>
    <t xml:space="preserve">          heraf: Over-the-counter (OTC)</t>
  </si>
  <si>
    <t xml:space="preserve">       Indskud</t>
  </si>
  <si>
    <t xml:space="preserve">          Repoer</t>
  </si>
  <si>
    <t xml:space="preserve">             heraf: central banker</t>
  </si>
  <si>
    <t xml:space="preserve">          Indskud med sikkerhedsstillelse, bortset fra repo'er</t>
  </si>
  <si>
    <t xml:space="preserve">      Gældsværdipapirer</t>
  </si>
  <si>
    <t xml:space="preserve">          heraf: særligt dækkede obligationer og særligt dækkede realkreditobligationer</t>
  </si>
  <si>
    <t xml:space="preserve">          heraf: securitiseringer</t>
  </si>
  <si>
    <t xml:space="preserve">     Nominelle værdi af modtagne lånetilsagn</t>
  </si>
  <si>
    <t xml:space="preserve">     Nominelle værdi af modtagne finansielle garantier</t>
  </si>
  <si>
    <t xml:space="preserve">     Regnskabsmæssig værdi lånte værdipapirer med ikke-kontante sikkerheder</t>
  </si>
  <si>
    <t xml:space="preserve">     Andre</t>
  </si>
  <si>
    <t>0010</t>
  </si>
  <si>
    <t>0020</t>
  </si>
  <si>
    <t>0030</t>
  </si>
  <si>
    <t>0070</t>
  </si>
  <si>
    <t>0071</t>
  </si>
  <si>
    <t>DKK 1.000</t>
  </si>
  <si>
    <t>DKK 1.000 (undtagen kolonne D Alfa)</t>
  </si>
  <si>
    <t>-</t>
  </si>
  <si>
    <t>EU OV1 - Oversigt over samlede risikoeksponeringer</t>
  </si>
  <si>
    <t>EU KM1 - Skema om væsentlige målekriterier</t>
  </si>
  <si>
    <t>EU LI1 - Forskelle mellem de regnskabsmæssige rammer og rammerne for tilsynsmæssig konsolidering og sammenstilling af regnskabskategorierne og lovmæssigt fastsatte risikokategorier</t>
  </si>
  <si>
    <t xml:space="preserve">EU LI2 - Primære kilder til forskelle mellem de tilsynsmæssige eksponeringsbeløb og regnskabsmæssige værdier </t>
  </si>
  <si>
    <t xml:space="preserve">EU LI3 - Skitsering af forskellene i konsolideringens omfang (enhed for enhed) </t>
  </si>
  <si>
    <t>EU CC1 - Sammensætning af lovpligtigt kapitalgrundlag</t>
  </si>
  <si>
    <t>EU-CCyB1 - Geografisk fordeling af krediteksponeringer, der er relevante for beregningen af den kontracykliske kapitalbuffer</t>
  </si>
  <si>
    <t>EU-CCyB2 - Størrelsen af den institutspecifikke kontracykliske kapitalbuffer</t>
  </si>
  <si>
    <t>EU CR1 - Ikkemisligholdte og misligholdte eksponeringer og dertil knyttede bestemmelser</t>
  </si>
  <si>
    <t>EU CR5 - Standardmetode</t>
  </si>
  <si>
    <t>EU CCR2 - Transaktioner underlagt kapitalgrundlagskrav for kreditværdijusteringsrisiko</t>
  </si>
  <si>
    <t>EU CCR5 - Sammensætning af sikkerhedsstillelse for modpartskreditrisikoeksponeringer</t>
  </si>
  <si>
    <t xml:space="preserve">EU REM1 - Aflønning tildelt i løbet af regnskabsåret </t>
  </si>
  <si>
    <t>EU REM5 - Oplysninger om aflønning af medarbejdere, hvis arbejde har væsentlig indflydelse på instituttets risikoprofil (identificerede medarbejdere)</t>
  </si>
  <si>
    <t>EU AE3 - Behæftelseskilder</t>
  </si>
  <si>
    <t>EU INS1 - Forsikringsinteresser</t>
  </si>
  <si>
    <t>EU PV1 - Justeringer som følge af forsigtig værdiansættelse (PVA)</t>
  </si>
  <si>
    <t>EU CC2 - Afstemning mellem lovbestemt kapitalgrundlag og balancen i de reviderede regnskaber</t>
  </si>
  <si>
    <t>EU CR10 - Specialiseret långivning og aktieeksponeringer i henhold til den forenklede risikovægtningsmetode</t>
  </si>
  <si>
    <t>EU CCR6 - Eksponering for kreditderivater</t>
  </si>
  <si>
    <t>EU REM2 - Særlige betalinger til medarbejdere, hvis arbejde har væsentlig indflydelse på instituttets risikoprofil (identificerede medarbejdere)</t>
  </si>
  <si>
    <t>EU REM4 - Aflønning på 1 mio. EUR eller derover pr. regnskabsår</t>
  </si>
  <si>
    <t>EU CR1 - A - Løbetid på eksponeringer</t>
  </si>
  <si>
    <t>EU IRRBB1 - Renterisiko på aktiviteter uden for handelsbeholdningen</t>
  </si>
  <si>
    <t>055</t>
  </si>
  <si>
    <t>Kvalitative oplysninger om aktivbehæftelse</t>
  </si>
  <si>
    <t>a)</t>
  </si>
  <si>
    <t>b)</t>
  </si>
  <si>
    <t>Alle tal i DKK 1.000 pr. 31.12.2023</t>
  </si>
  <si>
    <t>Sparekassen Sjælland-Fyn</t>
  </si>
  <si>
    <t>DK0030524863</t>
  </si>
  <si>
    <t>DK0030527882</t>
  </si>
  <si>
    <t>DK0030528930</t>
  </si>
  <si>
    <t>DKK 230</t>
  </si>
  <si>
    <t>DKK 155</t>
  </si>
  <si>
    <t>DKK 235</t>
  </si>
  <si>
    <t>30-11-2028, 100 % af hovedstol</t>
  </si>
  <si>
    <t>29-09-2028, 100 % af hovedstol</t>
  </si>
  <si>
    <t>01-12-2027, 100 % af hovedstol</t>
  </si>
  <si>
    <t>Cibor 6m + 6,75%</t>
  </si>
  <si>
    <t>Variabel Cibor 6m + 3,8%</t>
  </si>
  <si>
    <t>Variabel Cibor12 + 3,14%</t>
  </si>
  <si>
    <t>Egentlig kernekapital under 5,125 %, kontraktbestemt metode</t>
  </si>
  <si>
    <t>Hybrid kernekapital (AT1)</t>
  </si>
  <si>
    <t>Tom gruppe i EU</t>
  </si>
  <si>
    <t>Kapitalgrundlag med henblik på artikel 92a i forordning (EU) nr. 575/2013 og artikel 45 i direktiv 2014/59/EU</t>
  </si>
  <si>
    <t>Kapitalgrundlag og nedskrivningsrelevante passivposter og justeringer</t>
  </si>
  <si>
    <t>Minimumskrav for kapitalgrundlag og nedskrivningsrelevante passiver (MREL)</t>
  </si>
  <si>
    <t>Krav til kapitalgrundlag og nedskrivningsrelevante passiver for G-SII'er (TLAC)</t>
  </si>
  <si>
    <t>Kapitalgrundlag og nedskrivningsrelevante passiver: Ikke-lovpligtige kapitalelementer</t>
  </si>
  <si>
    <t>Nedskrivningsrelevante passivinstrumenter, der er udstedt direkte af afviklingsenheden, og som er efterstillet udelukkede passiver (ikke omfattet af overgangsbestemmelser)</t>
  </si>
  <si>
    <t>Nedskrivningsrelevante passivinstrumenter, der er udstedt af andre enheder inden for afviklingskoncernen, og som er efterstillet udelukkede passiver (ikke omfattet af overgangsbestemmelser)</t>
  </si>
  <si>
    <t>Nedskrivningsrelevante passivinstrumenter, der er efterstillet udelukkede passiver, udstedt før den 27. juni 2019 (efterstillet og omfattet af overgangsbestemmelser)</t>
  </si>
  <si>
    <t>EU-12a</t>
  </si>
  <si>
    <t>EU-12b</t>
  </si>
  <si>
    <t>EU-12c</t>
  </si>
  <si>
    <t>Supplerende kapitalinstrumenter med en restløbetid på mindst ét år, for så vidt som de ikke kan betragtes som supplerende kapitalposter</t>
  </si>
  <si>
    <t>Nedskrivningsrelevante passiver, der ikke er efterstillet udelukkede passiver (ikke omfattet af overgangsbestemmelser, før indførelse af loftet)</t>
  </si>
  <si>
    <t>Nedskrivningsrelevante passiver, der ikke er efterstillet udelukkede passiver, udstedt før den 27. juni 2019 (før indførelse af loftet)</t>
  </si>
  <si>
    <t>Beløb, der udgøres af efterstillede nedskrivningsrelevante instrumenter, når det er relevant efter anvendelse artikel 72b, stk. 3, i CRR</t>
  </si>
  <si>
    <t>Nedskrivningsrelevante passivposter forud for justeringer</t>
  </si>
  <si>
    <t>Heraf efterstillede passivposter</t>
  </si>
  <si>
    <t>Kapitalgrundlag og nedskrivningsrelevante passiver: Justeringer af ikke-lovpligtige kapitalelementer</t>
  </si>
  <si>
    <t>Kapitalgrundlag og nedskrivningsrelevante passivposter forud for justeringer</t>
  </si>
  <si>
    <t xml:space="preserve">	
(Fradrag af eksponeringer mellem afviklingskoncerner, der er omfattet af multiple point of entry (MPE))</t>
  </si>
  <si>
    <t>(Fradrag af investeringer i andre nedskrivningsrelevante passivinstrumenter)</t>
  </si>
  <si>
    <t>Kapitalgrundlag og nedskrivningsrelevante passivposter efter justeringer</t>
  </si>
  <si>
    <t>Heraf: kapitalgrundlag og efterstillede passiver</t>
  </si>
  <si>
    <t>Afviklingskoncernens risikovægtede eksponeringsværdi og eksponeringsmål bag gearingsgraden</t>
  </si>
  <si>
    <t>Samlet risikoeksponering (SRE)</t>
  </si>
  <si>
    <t>Samlet eksponeringsmål (SEM)</t>
  </si>
  <si>
    <t>Kapitalgrundlag og nedskrivningsrelevante passiver som en procentdel af SRE</t>
  </si>
  <si>
    <t>Andel bestående af kapitalgrundlag og nedskrivningsrelevante passiver</t>
  </si>
  <si>
    <t>Heraf kapitalgrundlag og efterstillede passiver</t>
  </si>
  <si>
    <t>EU-31a</t>
  </si>
  <si>
    <t>Memorandumposter</t>
  </si>
  <si>
    <t>EU-32</t>
  </si>
  <si>
    <t>Det samlede beløb, der udgøres af udelukkede passiver, jf. artikel 72a, stk. 2, i forordning (EU) nr. 575/2013</t>
  </si>
  <si>
    <t xml:space="preserve">	
heraf systemisk risikobufferkrav</t>
  </si>
  <si>
    <t>heraf buffer for globalt systemisk vigtige institutter (G-SII-buffer) eller buffer for andre systemisk vigtige institutter (O-SII-buffer)</t>
  </si>
  <si>
    <t>heraf kontracyklisk bufferkrav</t>
  </si>
  <si>
    <t>heraf kapitalbevaringsbufferkrav</t>
  </si>
  <si>
    <t>Institutspecifikt kombineret bufferkrav</t>
  </si>
  <si>
    <t>Egentlig kernekapital (som en procentdel af SRE), der står til rådighed efter opfyldelse af afviklingskoncernens krav</t>
  </si>
  <si>
    <t>Kapitalgrundlag og nedskrivningsrelevante passiver som en procentdel af SEM</t>
  </si>
  <si>
    <t>EU-1a</t>
  </si>
  <si>
    <t>6a</t>
  </si>
  <si>
    <t>6b</t>
  </si>
  <si>
    <t>6c</t>
  </si>
  <si>
    <t>Kapitalgrundlag og nedskrivningsrelevante passivposter, forhold og bestanddele</t>
  </si>
  <si>
    <t>Kapitalgrundlag og nedskrivningsrelevante passiver</t>
  </si>
  <si>
    <t>Afviklingskoncernens samlede risikoeksponering (SRE)</t>
  </si>
  <si>
    <t>Afviklingskoncernens samlede eksponeringsmål (SEM)</t>
  </si>
  <si>
    <t>Heraf kapitalgrundlag eller efterstillede passiver</t>
  </si>
  <si>
    <t>Finder undtagelsen fra efterstilling i artikel 72b, stk. 4, i forordning (EU) nr. 575/2013 anvendelse? (undtagelse på 5 %)</t>
  </si>
  <si>
    <t>Samlet beløb, der udgøres af tilladte ikke-efterstillede nedskrivningsrelevante passivinstrumenter, hvis der anvendes skønsmæssig efterstilling i overensstemmelse med artikel 72b, stk. 3, i forordning (EU) nr. 575/2013 (undtagelse på maks. 3,5 %)</t>
  </si>
  <si>
    <t>Hvis en reduceret undtagelse fra efterstilling finder anvendelse, jf. artikel 72b, stk. 3, i forordning (EU) nr. 575/2013, skal enhederne indberette det finansieringsbeløb, der er sidestillet med udelukkede passiver, og som er angivet i række 1, divideret med den udstedte finansiering, der er sidestillet med udelukkede passiver, og som ville skulle indregnes i række 1, hvis der ikke var anvendt noget loft (i %).</t>
  </si>
  <si>
    <t>MREL udtrykt som en procentdel af SRE</t>
  </si>
  <si>
    <t>Heraf som skal opfyldes med kapitalgrundlag eller efterstillede passiver</t>
  </si>
  <si>
    <t>MREL udtrykt som en procentdel af SEM</t>
  </si>
  <si>
    <t>Beskrivelse af placeringer i prioritetsrækkefølgen ved insolvens (fritekst)</t>
  </si>
  <si>
    <t>Kapitalgrundlag og passiver, der potentielt er nedskrivningsrelevante med henblik på at opfylde MREL</t>
  </si>
  <si>
    <t>heraf restløbetid ≥ 1 år &lt; 2 år</t>
  </si>
  <si>
    <t>heraf restløbetid ≥ 5 år &lt; 10 år</t>
  </si>
  <si>
    <t>heraf restløbetid ≥ 10 år, dog undtagen værdipapirer uden udløbsdato</t>
  </si>
  <si>
    <t>heraf værdipapirer uden udløbsdato</t>
  </si>
  <si>
    <t>(mest efterstillet)</t>
  </si>
  <si>
    <t>(mest foranstillet)</t>
  </si>
  <si>
    <t>heraf restløbetid ≥ 2 år &lt; 5 år</t>
  </si>
  <si>
    <t>Prioritetsrækkefølge ved insolvens</t>
  </si>
  <si>
    <t>Samlet kapital, som hvis overgangsordingen for IFRS9 eller tilsvarnede forventede kapitaltab ikke var anvendt</t>
  </si>
  <si>
    <t>Stødscenarier i forbindelse med tilsyn</t>
  </si>
  <si>
    <t>Ændringer i nettorenteindtægterne</t>
  </si>
  <si>
    <t>Indeværende periode</t>
  </si>
  <si>
    <t>Foregående periode</t>
  </si>
  <si>
    <t>Parallelt nedad</t>
  </si>
  <si>
    <t>Steepener</t>
  </si>
  <si>
    <t>Flattener</t>
  </si>
  <si>
    <t>Korte renter opad</t>
  </si>
  <si>
    <t>Korte renter nedad</t>
  </si>
  <si>
    <t>EU AE4 - Supplerende beskrivende oplysninger</t>
  </si>
  <si>
    <t>Parallelt opad</t>
  </si>
  <si>
    <t>Hybrid kernekapital</t>
  </si>
  <si>
    <t xml:space="preserve">Supplerende kapital </t>
  </si>
  <si>
    <t>ikke-foranstillet seniorgæld</t>
  </si>
  <si>
    <t>Indskud der overstiger garantiformuens dækning</t>
  </si>
  <si>
    <t>Summen af 1 til 5</t>
  </si>
  <si>
    <t>EU TLAC1 - Sammensætning - MREL</t>
  </si>
  <si>
    <t>EU TLAC3b - Kreditorrækkefølge - Afviklingsenhed</t>
  </si>
  <si>
    <t>EU KM2 - Væsentlige målekriterier - MREL</t>
  </si>
  <si>
    <t>EU CCR3 - Standardmetoden — modpartskreditrisikoeksponeringer efter eksponeringsklasse og risikovægte</t>
  </si>
  <si>
    <t>EU INS2 - Finansielle konglomerater - Oplysninger om kapitalgrundlag og kapitalprocent</t>
  </si>
  <si>
    <t>EU CR6 - IRB-metoden - kreditrisikoeksponeringer efter eksponeringsklasse og PD-interval</t>
  </si>
  <si>
    <t>EU CR6-A - IRB-metoden - anvendelsesområdet for IRB-metoden og SA-metoden</t>
  </si>
  <si>
    <t>EU CR7 - IRB-metoden - Virkning af kreditderivater anvendt som CRM-teknikker på de risikovægtede eksponeringer</t>
  </si>
  <si>
    <t>EU CR7-A - IRB-metoden - Offentliggørelse af omfanget af anvendelsen af kreditrisikoreduktionsteknikker</t>
  </si>
  <si>
    <t>EU CR8 - RWEA-flowtabeller for kreditrisikoeksponeringer i henhold til IRB-metoden</t>
  </si>
  <si>
    <t>EU CR9 - IRB-metoden - Back-testing af PD efter eksponeringsklasse (fastsat PD-skala)</t>
  </si>
  <si>
    <t>EU CR9.1 - IRB metoden - Back-testing af PD efter eksponeringsklasse (kun for PD-estimater i henhold til artikel 180, stk. 1, litra f), i CRR)</t>
  </si>
  <si>
    <t>EU CQ8 - Sikkerhedsstillelse opnået gennem overtagelse og fuldbyrdelsesprocesser - opdeling efter årgang</t>
  </si>
  <si>
    <t>EU CCR4 - IRB-metoden - modpartskreditrisikoeksponeringer efter eksponeringsklasse og PD-skala</t>
  </si>
  <si>
    <t>EU REM3 - Udskudt aflønning</t>
  </si>
  <si>
    <t>EU TLAC2 - Kreditorrækkefølge - Enhed, der ikke selv er en afviklingsenhed</t>
  </si>
  <si>
    <t>Skema EU TLAC1 - Sammensætning - MREL</t>
  </si>
  <si>
    <t xml:space="preserve">Skema EU LI3 - Skitsering af forskellene i konsolideringens omfang (enhed for enhed) </t>
  </si>
  <si>
    <t xml:space="preserve">Skema EU LI2 - Primære kilder til forskelle mellem de tilsynsmæssige eksponeringsbeløb og regnskabsmæssige værdier </t>
  </si>
  <si>
    <t xml:space="preserve">Skema EU LI1 - Forskelle mellem de regnskabsmæssige rammer og rammerne for tilsynsmæssig konsolidering og sammenstilling af regnskabskategorierne og lovmæssigt fastsatte risikokategorier </t>
  </si>
  <si>
    <t>Skema EU KM1 - Skema om væsentlige målekriterier</t>
  </si>
  <si>
    <t>Skema EU CC1 - Sammensætning af lovpligtigt kapitalgrundlag</t>
  </si>
  <si>
    <t>Skema EU-CCyB1 - Geografisk fordeling af krediteksponeringer, der er relevante for beregningen af den kontracykliske kapitalbuffer</t>
  </si>
  <si>
    <t>Securitiserings-eksponeringer - Værdi af eksponeringer uden for handels-beholdningen</t>
  </si>
  <si>
    <t>Relevante krediteksponeringer - Markedsrisiko</t>
  </si>
  <si>
    <t>Relevante kredit-eksponeringer - Kreditrisiko</t>
  </si>
  <si>
    <t>Relevante kredit-eksponeringer - Markeds-risiko</t>
  </si>
  <si>
    <t xml:space="preserve">Relevante kredit-eksponeringer - Securitiserings-positioner uden for handels-beholdningen </t>
  </si>
  <si>
    <t>Skema EU-CCyB2 - Størrelsen af den institutspecifikke kontracykliske kapitalbuffer</t>
  </si>
  <si>
    <t>Skema EU LR1 - LRSum: Afstemning mellem regnskabsmæssige aktiver og gearingsgradrelevante eksponeringer - oversigt</t>
  </si>
  <si>
    <t>Skema EU LR2 - LRCom Oplysninger om gearingsgrad - fælles regler</t>
  </si>
  <si>
    <t>På ikke-misligholdte eksponering-er</t>
  </si>
  <si>
    <t>På misligholdte eksponering-er</t>
  </si>
  <si>
    <t>Ikkemisligholdte eksponeringer - akkumulerede værdiforringelser og hensættelser</t>
  </si>
  <si>
    <t xml:space="preserve">Misligholdte eksponeringer - akkumulerede værdiforringelser, akkumulerede negative ændringer i dagsværdi på grund af kreditrisiko og hensættelser </t>
  </si>
  <si>
    <t>Skema EU CR3 - Overblik over kreditrisikoreduktionsteknikker</t>
  </si>
  <si>
    <t>Skema CR5 - Standardmetode</t>
  </si>
  <si>
    <t>Skema EU CR4 - Standardmetode - Kreditrisikoeksponering og virkninger af kreditrisikoreduktionsteknikker</t>
  </si>
  <si>
    <t>Fast format</t>
  </si>
  <si>
    <t>Skema EU CCR2 - Transaktioner underlagt kapitalgrundlagskrav for kreditværdijusteringsrisiko</t>
  </si>
  <si>
    <t>Skema EU CCR3 - standardmetoden - modpartskreditrisikoeksponeringer efter eksponeringsklasse og risikovægte</t>
  </si>
  <si>
    <t>Skema EU IRRBB1 - Renterisiko på aktiviteter uden for handelsbeholdningen</t>
  </si>
  <si>
    <t>Ændringer i den økonomiske 
værdi af kapitalgrundlaget</t>
  </si>
  <si>
    <t xml:space="preserve">Skema EU REM1 - Aflønning tildelt i løbet af regnskabsåret </t>
  </si>
  <si>
    <t>Skema REM5 - Oplysninger om aflønning af medarbejdere, hvis arbejde har væsentlig indflydelse på instituttets risikoprofil (identificerede medarbejdere)</t>
  </si>
  <si>
    <t>Skema EU AE3 - Behæftelseskilder</t>
  </si>
  <si>
    <t>Tabel EU AE4 - Supplerende beskrivende oplysninger</t>
  </si>
  <si>
    <t>Sparekassen anvender repoer på covered bonds og realkredit obligationer i egenbeholdningen og som et værktøj ved kurskontrakter. Formålet er fremskaffelse af likviditet på bedst mulige vilkår.</t>
  </si>
  <si>
    <t>Sparekassen har en stor indlånsbase fra både privat og erhverv og anvender kun repoer i begrænset omfang relativt til balancens størrelse. I forbindelse med repoforretninger har sparekassen stadig risikoen på værdipapirerne. Værdipapirerne i repoforretninger behandles som aktiver stillet som sikkerhed for forpligtelser. Modparten har ret til at sælge eller genbelåne de modtagne værdipapirer.</t>
  </si>
  <si>
    <t>EU CR4 - Standardmetode - Kreditrisikoeksponering og virkninger af kreditrisikoreduktionsteknikker</t>
  </si>
  <si>
    <t>EU LR2 - LRCom: Oplysninger om gearingsgrad - fælles regler</t>
  </si>
  <si>
    <t>Skema EU OV1 - Oversigt over samlede risikoeksponeringer</t>
  </si>
  <si>
    <t>Skema EU CR1: Ikkemisligholdte og misligholdte eksponeringer og dertil knyttede bestemmelser</t>
  </si>
  <si>
    <t>Skema EU CCR5 - Sammensætning af sikkerhedsstillelse for modpartskreditrisikoeksponeringer</t>
  </si>
  <si>
    <t>Skema EU OR1 - Kapitalgrundlagskrav for operationel risiko og risikovægtede eksponeringer</t>
  </si>
  <si>
    <t>Skema EU KM2 - Væsentlige målekriterier - MREL</t>
  </si>
  <si>
    <t>Skema EU TLAC3b - Kreditorrækkefølge - Afviklingsenhed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</si>
</sst>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_-;\-* #,##0_-;_-* &quot;-&quot;??_-;_-@_-"/>
    <numFmt numFmtId="165" formatCode="yyyy/mm/dd;@"/>
    <numFmt numFmtId="166" formatCode="0.0000"/>
    <numFmt numFmtId="167" formatCode="_ * #,##0.00_ ;_ * \-#,##0.00_ ;_ * &quot;-&quot;??_ ;_ @_ "/>
    <numFmt numFmtId="168" formatCode="0.0%"/>
    <numFmt numFmtId="169" formatCode="_-* #,##0.00\ _k_r_._-;\-* #,##0.00\ _k_r_._-;_-* &quot;-&quot;??\ _k_r_._-;_-@_-"/>
    <numFmt numFmtId="170" formatCode="#,##0_ ;\-#,##0\ "/>
    <numFmt numFmtId="171" formatCode="#,##0.0_ ;\-#,##0.0\ "/>
  </numFmts>
  <fonts count="5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name val="Calibri"/>
      <family val="2"/>
      <scheme val="minor"/>
    </font>
    <font>
      <sz val="11"/>
      <name val="Calibri"/>
      <family val="2"/>
      <scheme val="minor"/>
    </font>
    <font>
      <sz val="11"/>
      <color rgb="FF00B0F0"/>
      <name val="Calibri"/>
      <family val="2"/>
      <scheme val="minor"/>
    </font>
    <font>
      <i/>
      <sz val="11"/>
      <color rgb="FFAA322F"/>
      <name val="Calibri"/>
      <family val="2"/>
      <scheme val="minor"/>
    </font>
    <font>
      <b/>
      <sz val="11"/>
      <color rgb="FFAA322F"/>
      <name val="Calibri"/>
      <family val="2"/>
      <scheme val="minor"/>
    </font>
    <font>
      <sz val="11"/>
      <color rgb="FF000000"/>
      <name val="Calibri"/>
      <family val="2"/>
      <scheme val="minor"/>
    </font>
    <font>
      <b/>
      <sz val="11"/>
      <color rgb="FF000000"/>
      <name val="Calibri"/>
      <family val="2"/>
      <scheme val="minor"/>
    </font>
    <font>
      <sz val="11"/>
      <color theme="0" tint="-0.499984740745262"/>
      <name val="Calibri"/>
      <family val="2"/>
      <scheme val="minor"/>
    </font>
    <font>
      <b/>
      <sz val="14"/>
      <name val="Calibri"/>
      <family val="2"/>
      <scheme val="minor"/>
    </font>
    <font>
      <b/>
      <sz val="11"/>
      <color rgb="FFFF0000"/>
      <name val="Calibri"/>
      <family val="2"/>
      <scheme val="minor"/>
    </font>
    <font>
      <sz val="14"/>
      <color theme="1"/>
      <name val="Calibri"/>
      <family val="2"/>
      <scheme val="minor"/>
    </font>
    <font>
      <i/>
      <sz val="11"/>
      <color theme="1"/>
      <name val="Calibri"/>
      <family val="2"/>
      <scheme val="minor"/>
    </font>
    <font>
      <b/>
      <sz val="14"/>
      <color theme="1"/>
      <name val="Calibri"/>
      <family val="2"/>
      <scheme val="minor"/>
    </font>
    <font>
      <b/>
      <sz val="9.5"/>
      <color theme="1"/>
      <name val="Segoe UI"/>
      <family val="2"/>
    </font>
    <font>
      <sz val="10"/>
      <color theme="1"/>
      <name val="Calibri"/>
      <family val="2"/>
      <scheme val="minor"/>
    </font>
    <font>
      <sz val="10"/>
      <name val="Arial"/>
      <family val="2"/>
    </font>
    <font>
      <b/>
      <sz val="14"/>
      <color rgb="FF000000"/>
      <name val="Calibri"/>
      <family val="2"/>
      <scheme val="minor"/>
    </font>
    <font>
      <sz val="11"/>
      <color theme="1"/>
      <name val="Calibri"/>
      <family val="2"/>
      <charset val="238"/>
      <scheme val="minor"/>
    </font>
    <font>
      <b/>
      <sz val="20"/>
      <name val="Arial"/>
      <family val="2"/>
    </font>
    <font>
      <b/>
      <sz val="12"/>
      <name val="Arial"/>
      <family val="2"/>
    </font>
    <font>
      <sz val="8"/>
      <color theme="1"/>
      <name val="Calibri"/>
      <family val="2"/>
      <scheme val="minor"/>
    </font>
    <font>
      <sz val="12"/>
      <color theme="1"/>
      <name val="Calibri"/>
      <family val="2"/>
      <scheme val="minor"/>
    </font>
    <font>
      <u/>
      <sz val="11"/>
      <color rgb="FF008080"/>
      <name val="Calibri"/>
      <family val="2"/>
      <scheme val="minor"/>
    </font>
    <font>
      <i/>
      <sz val="11"/>
      <name val="Calibri"/>
      <family val="2"/>
      <scheme val="minor"/>
    </font>
    <font>
      <b/>
      <sz val="10"/>
      <color rgb="FF2F5773"/>
      <name val="Calibri"/>
      <family val="2"/>
      <scheme val="minor"/>
    </font>
    <font>
      <b/>
      <i/>
      <sz val="11"/>
      <name val="Calibri"/>
      <family val="2"/>
      <scheme val="minor"/>
    </font>
    <font>
      <sz val="16"/>
      <color theme="1"/>
      <name val="Calibri"/>
      <family val="2"/>
      <scheme val="minor"/>
    </font>
    <font>
      <sz val="8.5"/>
      <color theme="1"/>
      <name val="Calibri"/>
      <family val="2"/>
      <scheme val="minor"/>
    </font>
    <font>
      <b/>
      <sz val="10"/>
      <name val="Arial"/>
      <family val="2"/>
    </font>
    <font>
      <sz val="11"/>
      <color rgb="FF0070C0"/>
      <name val="Calibri"/>
      <family val="2"/>
      <scheme val="minor"/>
    </font>
    <font>
      <i/>
      <u/>
      <sz val="11"/>
      <name val="Calibri"/>
      <family val="2"/>
      <scheme val="minor"/>
    </font>
    <font>
      <strike/>
      <sz val="11"/>
      <name val="Calibri"/>
      <family val="2"/>
      <scheme val="minor"/>
    </font>
    <font>
      <sz val="10"/>
      <color theme="1"/>
      <name val="Times New Roman"/>
      <family val="2"/>
    </font>
    <font>
      <b/>
      <sz val="16"/>
      <color theme="1"/>
      <name val="Calibri"/>
      <family val="2"/>
      <scheme val="minor"/>
    </font>
    <font>
      <b/>
      <sz val="12"/>
      <color theme="1"/>
      <name val="Calibri"/>
      <family val="2"/>
      <scheme val="minor"/>
    </font>
    <font>
      <u/>
      <sz val="11"/>
      <name val="Calibri"/>
      <family val="2"/>
      <scheme val="minor"/>
    </font>
    <font>
      <b/>
      <strike/>
      <sz val="11"/>
      <name val="Calibri"/>
      <family val="2"/>
      <scheme val="minor"/>
    </font>
    <font>
      <b/>
      <sz val="12"/>
      <color rgb="FF000000"/>
      <name val="Calibri"/>
      <family val="2"/>
      <scheme val="minor"/>
    </font>
    <font>
      <i/>
      <sz val="11"/>
      <color rgb="FF000000"/>
      <name val="Calibri"/>
      <family val="2"/>
      <scheme val="minor"/>
    </font>
    <font>
      <b/>
      <sz val="10"/>
      <color theme="1"/>
      <name val="Calibri"/>
      <family val="2"/>
      <scheme val="minor"/>
    </font>
    <font>
      <sz val="11"/>
      <name val="Calibri"/>
      <family val="2"/>
    </font>
    <font>
      <b/>
      <sz val="20"/>
      <color rgb="FF000000"/>
      <name val="Calibri"/>
      <family val="2"/>
    </font>
    <font>
      <b/>
      <sz val="11"/>
      <color rgb="FF000000"/>
      <name val="Calibri"/>
      <family val="2"/>
    </font>
    <font>
      <sz val="11"/>
      <color theme="1"/>
      <name val="Calibri"/>
      <family val="2"/>
    </font>
    <font>
      <b/>
      <sz val="9"/>
      <color indexed="81"/>
      <name val="Tahoma"/>
      <family val="2"/>
    </font>
    <font>
      <sz val="9"/>
      <color indexed="81"/>
      <name val="Tahoma"/>
      <family val="2"/>
    </font>
    <font>
      <sz val="10"/>
      <color rgb="FFFF0000"/>
      <name val="Calibri"/>
      <family val="2"/>
      <scheme val="minor"/>
    </font>
    <font>
      <b/>
      <sz val="11"/>
      <name val="Calibri"/>
      <family val="2"/>
    </font>
    <font>
      <b/>
      <i/>
      <sz val="11"/>
      <color theme="1"/>
      <name val="Calibri"/>
      <family val="2"/>
      <scheme val="minor"/>
    </font>
    <font>
      <sz val="11"/>
      <color theme="1"/>
      <name val="Segoe UI"/>
      <family val="2"/>
    </font>
  </fonts>
  <fills count="18">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
      <patternFill patternType="solid">
        <fgColor theme="0" tint="-0.34998626667073579"/>
        <bgColor indexed="64"/>
      </patternFill>
    </fill>
    <fill>
      <patternFill patternType="solid">
        <fgColor indexed="9"/>
        <bgColor indexed="64"/>
      </patternFill>
    </fill>
    <fill>
      <patternFill patternType="solid">
        <fgColor indexed="42"/>
        <bgColor indexed="64"/>
      </patternFill>
    </fill>
    <fill>
      <patternFill patternType="solid">
        <fgColor rgb="FF595959"/>
        <bgColor indexed="64"/>
      </patternFill>
    </fill>
    <fill>
      <patternFill patternType="solid">
        <fgColor theme="0" tint="-0.249977111117893"/>
        <bgColor indexed="64"/>
      </patternFill>
    </fill>
    <fill>
      <patternFill patternType="solid">
        <fgColor rgb="FFE7E6E6"/>
        <bgColor indexed="64"/>
      </patternFill>
    </fill>
    <fill>
      <patternFill patternType="solid">
        <fgColor theme="2"/>
        <bgColor indexed="64"/>
      </patternFill>
    </fill>
    <fill>
      <patternFill patternType="solid">
        <fgColor theme="1" tint="0.499984740745262"/>
        <bgColor indexed="64"/>
      </patternFill>
    </fill>
    <fill>
      <patternFill patternType="solid">
        <fgColor theme="2" tint="-0.499984740745262"/>
        <bgColor indexed="64"/>
      </patternFill>
    </fill>
    <fill>
      <patternFill patternType="solid">
        <fgColor theme="6" tint="0.39997558519241921"/>
        <bgColor indexed="64"/>
      </patternFill>
    </fill>
  </fills>
  <borders count="72">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rgb="FF000000"/>
      </left>
      <right/>
      <top style="medium">
        <color indexed="64"/>
      </top>
      <bottom style="medium">
        <color indexed="64"/>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medium">
        <color rgb="FF000000"/>
      </bottom>
      <diagonal/>
    </border>
    <border>
      <left style="medium">
        <color rgb="FF000000"/>
      </left>
      <right style="medium">
        <color indexed="64"/>
      </right>
      <top style="medium">
        <color indexed="64"/>
      </top>
      <bottom/>
      <diagonal/>
    </border>
    <border>
      <left style="medium">
        <color rgb="FF000000"/>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medium">
        <color rgb="FF000000"/>
      </bottom>
      <diagonal/>
    </border>
    <border>
      <left style="medium">
        <color indexed="64"/>
      </left>
      <right style="medium">
        <color indexed="64"/>
      </right>
      <top style="medium">
        <color rgb="FF000000"/>
      </top>
      <bottom/>
      <diagonal/>
    </border>
  </borders>
  <cellStyleXfs count="16">
    <xf numFmtId="0" fontId="0" fillId="0" borderId="0"/>
    <xf numFmtId="43" fontId="1" fillId="0" borderId="0" applyFont="0" applyFill="0" applyBorder="0" applyAlignment="0" applyProtection="0"/>
    <xf numFmtId="9" fontId="1" fillId="0" borderId="0" applyFont="0" applyFill="0" applyBorder="0" applyAlignment="0" applyProtection="0"/>
    <xf numFmtId="0" fontId="19" fillId="0" borderId="0">
      <alignment vertical="center"/>
    </xf>
    <xf numFmtId="0" fontId="21" fillId="0" borderId="0"/>
    <xf numFmtId="0" fontId="22" fillId="9" borderId="13" applyNumberFormat="0" applyFill="0" applyBorder="0" applyAlignment="0" applyProtection="0">
      <alignment horizontal="left"/>
    </xf>
    <xf numFmtId="0" fontId="19" fillId="0" borderId="0">
      <alignment vertical="center"/>
    </xf>
    <xf numFmtId="0" fontId="23" fillId="0" borderId="0" applyNumberFormat="0" applyFill="0" applyBorder="0" applyAlignment="0" applyProtection="0"/>
    <xf numFmtId="3" fontId="19" fillId="10" borderId="2" applyFont="0">
      <alignment horizontal="right" vertical="center"/>
      <protection locked="0"/>
    </xf>
    <xf numFmtId="0" fontId="19" fillId="0" borderId="0"/>
    <xf numFmtId="0" fontId="19" fillId="0" borderId="0"/>
    <xf numFmtId="0" fontId="19" fillId="0" borderId="0"/>
    <xf numFmtId="0" fontId="32" fillId="9" borderId="5" applyFont="0" applyBorder="0">
      <alignment horizontal="center" wrapText="1"/>
    </xf>
    <xf numFmtId="43" fontId="1" fillId="0" borderId="0" applyFont="0" applyFill="0" applyBorder="0" applyAlignment="0" applyProtection="0"/>
    <xf numFmtId="167" fontId="36" fillId="0" borderId="0" applyFont="0" applyFill="0" applyBorder="0" applyAlignment="0" applyProtection="0"/>
    <xf numFmtId="9" fontId="36" fillId="0" borderId="0" applyFont="0" applyFill="0" applyBorder="0" applyAlignment="0" applyProtection="0"/>
  </cellStyleXfs>
  <cellXfs count="790">
    <xf numFmtId="0" fontId="0" fillId="0" borderId="0" xfId="0"/>
    <xf numFmtId="14" fontId="5" fillId="0" borderId="2" xfId="0" applyNumberFormat="1" applyFont="1" applyBorder="1" applyAlignment="1">
      <alignment horizontal="center" vertical="center" wrapText="1"/>
    </xf>
    <xf numFmtId="0" fontId="5" fillId="0" borderId="2" xfId="0" applyFont="1" applyBorder="1" applyAlignment="1">
      <alignment horizontal="left" vertical="center" wrapText="1" indent="1"/>
    </xf>
    <xf numFmtId="0" fontId="0" fillId="0" borderId="0" xfId="0" applyAlignment="1">
      <alignment horizontal="right"/>
    </xf>
    <xf numFmtId="0" fontId="6" fillId="0" borderId="0" xfId="0" applyFont="1" applyAlignment="1">
      <alignment horizontal="right"/>
    </xf>
    <xf numFmtId="0" fontId="7" fillId="0" borderId="0" xfId="0" applyFont="1" applyAlignment="1">
      <alignment vertical="center" wrapText="1"/>
    </xf>
    <xf numFmtId="0" fontId="8" fillId="0" borderId="1" xfId="0" applyFont="1" applyBorder="1" applyAlignment="1">
      <alignment vertical="center" wrapText="1"/>
    </xf>
    <xf numFmtId="0" fontId="0" fillId="0" borderId="2" xfId="0" applyBorder="1" applyAlignment="1">
      <alignment horizontal="righ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14" fontId="0" fillId="0" borderId="2" xfId="0" applyNumberFormat="1" applyBorder="1" applyAlignment="1">
      <alignment horizontal="right" vertical="center" wrapText="1"/>
    </xf>
    <xf numFmtId="14" fontId="5" fillId="0" borderId="2" xfId="0" applyNumberFormat="1" applyFont="1" applyBorder="1" applyAlignment="1">
      <alignment horizontal="right" vertical="center" wrapText="1"/>
    </xf>
    <xf numFmtId="0" fontId="3" fillId="2" borderId="2" xfId="0" applyFont="1" applyFill="1" applyBorder="1" applyAlignment="1">
      <alignment vertical="center" wrapText="1"/>
    </xf>
    <xf numFmtId="164" fontId="9" fillId="0" borderId="2" xfId="1" applyNumberFormat="1" applyFont="1" applyFill="1" applyBorder="1" applyAlignment="1">
      <alignment horizontal="right" vertical="center" wrapText="1"/>
    </xf>
    <xf numFmtId="0" fontId="10" fillId="2" borderId="2" xfId="0" applyFont="1" applyFill="1" applyBorder="1" applyAlignment="1">
      <alignment horizontal="center" vertical="center" wrapText="1"/>
    </xf>
    <xf numFmtId="10" fontId="9" fillId="0" borderId="2" xfId="2" applyNumberFormat="1" applyFont="1" applyFill="1" applyBorder="1" applyAlignment="1">
      <alignment horizontal="right" vertical="center" wrapText="1"/>
    </xf>
    <xf numFmtId="0" fontId="9" fillId="0" borderId="2" xfId="0" applyFont="1" applyBorder="1" applyAlignment="1">
      <alignment horizontal="justify" vertical="center" wrapText="1"/>
    </xf>
    <xf numFmtId="0" fontId="5" fillId="0" borderId="2" xfId="0" applyFont="1" applyBorder="1" applyAlignment="1">
      <alignment horizontal="justify" vertical="center" wrapText="1"/>
    </xf>
    <xf numFmtId="0" fontId="5" fillId="0" borderId="5" xfId="0" applyFont="1" applyBorder="1" applyAlignment="1">
      <alignment vertical="center" wrapText="1"/>
    </xf>
    <xf numFmtId="0" fontId="0" fillId="0" borderId="2" xfId="0" applyBorder="1"/>
    <xf numFmtId="0" fontId="0" fillId="5" borderId="2" xfId="0" applyFill="1" applyBorder="1" applyAlignment="1">
      <alignment vertical="center" wrapText="1"/>
    </xf>
    <xf numFmtId="164" fontId="0" fillId="0" borderId="7" xfId="1" applyNumberFormat="1" applyFont="1" applyBorder="1" applyAlignment="1">
      <alignment vertical="center" wrapText="1"/>
    </xf>
    <xf numFmtId="164" fontId="0" fillId="0" borderId="2" xfId="1" applyNumberFormat="1" applyFont="1" applyBorder="1" applyAlignment="1">
      <alignment vertical="center" wrapText="1"/>
    </xf>
    <xf numFmtId="164" fontId="0" fillId="5" borderId="2" xfId="1" applyNumberFormat="1" applyFont="1" applyFill="1" applyBorder="1" applyAlignment="1">
      <alignment vertical="center" wrapText="1"/>
    </xf>
    <xf numFmtId="0" fontId="3" fillId="5" borderId="2" xfId="0" applyFont="1" applyFill="1" applyBorder="1" applyAlignment="1">
      <alignment vertical="center" wrapText="1"/>
    </xf>
    <xf numFmtId="164" fontId="3" fillId="0" borderId="7" xfId="1" applyNumberFormat="1" applyFont="1" applyBorder="1" applyAlignment="1">
      <alignment vertical="center" wrapText="1"/>
    </xf>
    <xf numFmtId="164" fontId="3" fillId="0" borderId="2" xfId="1" applyNumberFormat="1" applyFont="1" applyBorder="1" applyAlignment="1">
      <alignment vertical="center" wrapText="1"/>
    </xf>
    <xf numFmtId="164" fontId="3" fillId="5" borderId="2" xfId="1" applyNumberFormat="1" applyFont="1" applyFill="1" applyBorder="1" applyAlignment="1">
      <alignment vertical="center" wrapText="1"/>
    </xf>
    <xf numFmtId="0" fontId="14" fillId="0" borderId="0" xfId="0" applyFont="1"/>
    <xf numFmtId="0" fontId="2" fillId="0" borderId="0" xfId="0" applyFont="1"/>
    <xf numFmtId="0" fontId="0" fillId="0" borderId="0" xfId="0" applyAlignment="1">
      <alignment horizontal="center" vertical="center"/>
    </xf>
    <xf numFmtId="0" fontId="5" fillId="5"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15" fillId="5" borderId="2" xfId="0" applyFont="1" applyFill="1" applyBorder="1" applyAlignment="1">
      <alignment vertical="center" wrapText="1"/>
    </xf>
    <xf numFmtId="0" fontId="0" fillId="0" borderId="2" xfId="0" applyBorder="1" applyAlignment="1">
      <alignment vertical="top" wrapText="1"/>
    </xf>
    <xf numFmtId="0" fontId="0" fillId="0" borderId="2" xfId="0" applyBorder="1" applyAlignment="1">
      <alignment horizontal="left" vertical="center"/>
    </xf>
    <xf numFmtId="0" fontId="15" fillId="0" borderId="2" xfId="0" applyFont="1" applyBorder="1" applyAlignment="1">
      <alignment vertical="center"/>
    </xf>
    <xf numFmtId="0" fontId="15" fillId="0" borderId="2" xfId="0" applyFont="1" applyBorder="1" applyAlignment="1">
      <alignment horizontal="center" vertical="center"/>
    </xf>
    <xf numFmtId="0" fontId="18" fillId="0" borderId="0" xfId="0" applyFont="1"/>
    <xf numFmtId="0" fontId="0" fillId="0" borderId="2" xfId="0" quotePrefix="1" applyBorder="1" applyAlignment="1">
      <alignment horizontal="center" vertical="center"/>
    </xf>
    <xf numFmtId="0" fontId="5" fillId="0" borderId="2" xfId="3" applyFont="1" applyBorder="1" applyAlignment="1">
      <alignment horizontal="left" vertical="center" wrapText="1" indent="1"/>
    </xf>
    <xf numFmtId="164" fontId="5" fillId="0" borderId="2" xfId="1" applyNumberFormat="1" applyFont="1" applyFill="1" applyBorder="1" applyAlignment="1" applyProtection="1">
      <alignment horizontal="left" vertical="center"/>
      <protection locked="0"/>
    </xf>
    <xf numFmtId="0" fontId="20" fillId="0" borderId="0" xfId="0" applyFont="1" applyAlignment="1">
      <alignment vertical="center"/>
    </xf>
    <xf numFmtId="0" fontId="20" fillId="0" borderId="0" xfId="0" applyFont="1" applyAlignment="1">
      <alignment vertical="center" wrapText="1"/>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9" fillId="0" borderId="9" xfId="0" applyFont="1" applyBorder="1" applyAlignment="1">
      <alignment horizontal="center" vertical="center" wrapText="1"/>
    </xf>
    <xf numFmtId="164" fontId="5" fillId="0" borderId="2" xfId="1" quotePrefix="1" applyNumberFormat="1" applyFont="1" applyBorder="1"/>
    <xf numFmtId="164" fontId="4" fillId="0" borderId="2" xfId="1" quotePrefix="1" applyNumberFormat="1" applyFont="1" applyBorder="1"/>
    <xf numFmtId="0" fontId="20" fillId="0" borderId="0" xfId="0" applyFont="1"/>
    <xf numFmtId="0" fontId="0" fillId="0" borderId="0" xfId="0" applyAlignment="1">
      <alignment horizontal="center"/>
    </xf>
    <xf numFmtId="0" fontId="0" fillId="0" borderId="1" xfId="0" applyBorder="1"/>
    <xf numFmtId="0" fontId="3" fillId="0" borderId="2" xfId="0" applyFont="1" applyBorder="1" applyAlignment="1">
      <alignment horizontal="center" wrapText="1"/>
    </xf>
    <xf numFmtId="164" fontId="0" fillId="0" borderId="2" xfId="1" quotePrefix="1" applyNumberFormat="1" applyFont="1" applyBorder="1"/>
    <xf numFmtId="0" fontId="5" fillId="0" borderId="2" xfId="4" applyFont="1" applyBorder="1" applyAlignment="1">
      <alignment vertical="center" wrapText="1"/>
    </xf>
    <xf numFmtId="0" fontId="5" fillId="3" borderId="2" xfId="0" applyFont="1" applyFill="1" applyBorder="1" applyAlignment="1">
      <alignment horizontal="center"/>
    </xf>
    <xf numFmtId="0" fontId="5" fillId="3" borderId="2" xfId="0" quotePrefix="1" applyFont="1" applyFill="1" applyBorder="1" applyAlignment="1">
      <alignment wrapText="1"/>
    </xf>
    <xf numFmtId="164" fontId="4" fillId="3" borderId="2" xfId="1" quotePrefix="1" applyNumberFormat="1" applyFont="1" applyFill="1" applyBorder="1" applyAlignment="1">
      <alignment wrapText="1"/>
    </xf>
    <xf numFmtId="0" fontId="9" fillId="5" borderId="2" xfId="0" applyFont="1" applyFill="1" applyBorder="1" applyAlignment="1">
      <alignment vertical="center" wrapText="1"/>
    </xf>
    <xf numFmtId="0" fontId="5" fillId="0" borderId="2" xfId="0" applyFont="1" applyBorder="1" applyAlignment="1">
      <alignment horizontal="justify" vertical="top"/>
    </xf>
    <xf numFmtId="0" fontId="5" fillId="0" borderId="2" xfId="4" applyFont="1" applyBorder="1" applyAlignment="1">
      <alignment horizontal="justify" vertical="top"/>
    </xf>
    <xf numFmtId="0" fontId="9" fillId="0" borderId="2" xfId="0" applyFont="1" applyBorder="1" applyAlignment="1">
      <alignment horizontal="left" vertical="center" wrapText="1" indent="1"/>
    </xf>
    <xf numFmtId="0" fontId="0" fillId="0" borderId="2" xfId="0" applyBorder="1" applyAlignment="1">
      <alignment horizontal="left" vertical="center" wrapText="1" indent="1"/>
    </xf>
    <xf numFmtId="0" fontId="0" fillId="3" borderId="2" xfId="0" applyFill="1" applyBorder="1" applyAlignment="1">
      <alignment horizontal="center" vertical="center"/>
    </xf>
    <xf numFmtId="0" fontId="3" fillId="3" borderId="2" xfId="0" applyFont="1" applyFill="1" applyBorder="1" applyAlignment="1">
      <alignment horizontal="justify" vertical="top"/>
    </xf>
    <xf numFmtId="0" fontId="5" fillId="0" borderId="2" xfId="0" applyFont="1" applyBorder="1" applyAlignment="1">
      <alignment horizontal="justify" vertical="center"/>
    </xf>
    <xf numFmtId="0" fontId="5" fillId="0" borderId="2" xfId="0" applyFont="1" applyBorder="1" applyAlignment="1">
      <alignment horizontal="justify" vertical="top" wrapText="1"/>
    </xf>
    <xf numFmtId="0" fontId="5" fillId="3" borderId="2" xfId="4" applyFont="1" applyFill="1" applyBorder="1" applyAlignment="1">
      <alignment horizontal="justify" vertical="center"/>
    </xf>
    <xf numFmtId="0" fontId="0" fillId="3" borderId="2" xfId="4" applyFont="1" applyFill="1" applyBorder="1" applyAlignment="1">
      <alignment horizontal="justify" vertical="top"/>
    </xf>
    <xf numFmtId="0" fontId="5" fillId="3" borderId="2" xfId="0" applyFont="1" applyFill="1" applyBorder="1" applyAlignment="1">
      <alignment horizontal="center" vertical="center"/>
    </xf>
    <xf numFmtId="0" fontId="4" fillId="3" borderId="2" xfId="0" applyFont="1" applyFill="1" applyBorder="1" applyAlignment="1">
      <alignment horizontal="justify" vertical="center"/>
    </xf>
    <xf numFmtId="10" fontId="5" fillId="0" borderId="2" xfId="2" quotePrefix="1" applyNumberFormat="1" applyFont="1" applyBorder="1" applyAlignment="1">
      <alignment wrapText="1"/>
    </xf>
    <xf numFmtId="0" fontId="0" fillId="0" borderId="2" xfId="0" quotePrefix="1" applyBorder="1" applyAlignment="1">
      <alignment horizontal="right" wrapText="1"/>
    </xf>
    <xf numFmtId="0" fontId="5" fillId="0" borderId="2" xfId="4" applyFont="1" applyBorder="1" applyAlignment="1">
      <alignment horizontal="left" vertical="top" wrapText="1"/>
    </xf>
    <xf numFmtId="0" fontId="3" fillId="0" borderId="2" xfId="0" applyFont="1" applyBorder="1" applyAlignment="1">
      <alignment wrapText="1"/>
    </xf>
    <xf numFmtId="0" fontId="10" fillId="5" borderId="2" xfId="0" applyFont="1" applyFill="1" applyBorder="1" applyAlignment="1">
      <alignment vertical="center" wrapText="1"/>
    </xf>
    <xf numFmtId="0" fontId="9" fillId="5" borderId="2" xfId="0" applyFont="1" applyFill="1" applyBorder="1" applyAlignment="1">
      <alignment horizontal="left" vertical="center" wrapText="1" indent="1"/>
    </xf>
    <xf numFmtId="0" fontId="5" fillId="5" borderId="2" xfId="0" applyFont="1" applyFill="1" applyBorder="1" applyAlignment="1">
      <alignment horizontal="left" vertical="center" wrapText="1" indent="1"/>
    </xf>
    <xf numFmtId="164" fontId="5" fillId="0" borderId="2" xfId="13" applyNumberFormat="1" applyFont="1" applyFill="1" applyBorder="1" applyAlignment="1">
      <alignment vertical="center" wrapText="1"/>
    </xf>
    <xf numFmtId="164" fontId="4" fillId="0" borderId="2" xfId="13" applyNumberFormat="1" applyFont="1" applyFill="1" applyBorder="1" applyAlignment="1">
      <alignment vertical="center" wrapText="1"/>
    </xf>
    <xf numFmtId="164" fontId="3" fillId="0" borderId="2" xfId="13" quotePrefix="1" applyNumberFormat="1" applyFont="1" applyBorder="1" applyAlignment="1">
      <alignment horizontal="right"/>
    </xf>
    <xf numFmtId="164" fontId="1" fillId="0" borderId="2" xfId="13" quotePrefix="1" applyNumberFormat="1" applyFont="1" applyBorder="1" applyAlignment="1">
      <alignment horizontal="right"/>
    </xf>
    <xf numFmtId="0" fontId="4" fillId="0" borderId="2" xfId="0" applyFont="1" applyBorder="1" applyAlignment="1">
      <alignment horizontal="left" vertical="center" wrapText="1"/>
    </xf>
    <xf numFmtId="0" fontId="5" fillId="0" borderId="2" xfId="0" applyFont="1" applyBorder="1" applyAlignment="1">
      <alignment horizontal="center" vertical="center"/>
    </xf>
    <xf numFmtId="0" fontId="28" fillId="0" borderId="0" xfId="0" applyFont="1" applyAlignment="1">
      <alignment vertical="center"/>
    </xf>
    <xf numFmtId="0" fontId="5" fillId="0" borderId="2" xfId="0" applyFont="1" applyBorder="1" applyAlignment="1">
      <alignment wrapText="1"/>
    </xf>
    <xf numFmtId="0" fontId="29" fillId="0" borderId="2" xfId="0" applyFont="1" applyBorder="1" applyAlignment="1">
      <alignment horizontal="center" vertical="center"/>
    </xf>
    <xf numFmtId="0" fontId="29" fillId="0" borderId="2" xfId="0" applyFont="1" applyBorder="1" applyAlignment="1">
      <alignment wrapText="1"/>
    </xf>
    <xf numFmtId="164" fontId="0" fillId="0" borderId="2" xfId="13" applyNumberFormat="1" applyFont="1" applyBorder="1"/>
    <xf numFmtId="164" fontId="3" fillId="0" borderId="2" xfId="13" applyNumberFormat="1" applyFont="1" applyBorder="1"/>
    <xf numFmtId="0" fontId="25" fillId="0" borderId="0" xfId="0" applyFont="1" applyAlignment="1">
      <alignment vertical="center"/>
    </xf>
    <xf numFmtId="0" fontId="25" fillId="0" borderId="0" xfId="0" applyFont="1"/>
    <xf numFmtId="0" fontId="0" fillId="0" borderId="0" xfId="0" applyFont="1" applyAlignment="1">
      <alignment horizontal="center" vertical="center"/>
    </xf>
    <xf numFmtId="0" fontId="37" fillId="0" borderId="0" xfId="0" applyFont="1" applyAlignment="1">
      <alignment vertical="center" wrapText="1"/>
    </xf>
    <xf numFmtId="0" fontId="2" fillId="0" borderId="2" xfId="0" applyFont="1" applyBorder="1" applyAlignment="1">
      <alignment horizontal="center" vertical="center" wrapText="1"/>
    </xf>
    <xf numFmtId="0" fontId="24" fillId="0" borderId="0" xfId="0" applyFont="1" applyAlignment="1">
      <alignment vertical="center"/>
    </xf>
    <xf numFmtId="0" fontId="9" fillId="0" borderId="0" xfId="0" applyFont="1" applyAlignment="1">
      <alignment vertical="center" wrapText="1"/>
    </xf>
    <xf numFmtId="0" fontId="13" fillId="0" borderId="0" xfId="0" applyFont="1"/>
    <xf numFmtId="0" fontId="30" fillId="0" borderId="0" xfId="0" applyFont="1"/>
    <xf numFmtId="0" fontId="16" fillId="0" borderId="0" xfId="0" applyFont="1" applyAlignment="1">
      <alignment horizontal="left"/>
    </xf>
    <xf numFmtId="0" fontId="10" fillId="7" borderId="15" xfId="0" applyFont="1" applyFill="1" applyBorder="1" applyAlignment="1">
      <alignment horizontal="center" vertical="center" wrapText="1"/>
    </xf>
    <xf numFmtId="0" fontId="10" fillId="7" borderId="10" xfId="0" applyFont="1" applyFill="1" applyBorder="1" applyAlignment="1">
      <alignment horizontal="center" vertical="center" wrapText="1"/>
    </xf>
    <xf numFmtId="0" fontId="10" fillId="7" borderId="6" xfId="0" applyFont="1" applyFill="1" applyBorder="1" applyAlignment="1">
      <alignment vertical="center" wrapText="1"/>
    </xf>
    <xf numFmtId="0" fontId="10" fillId="7" borderId="7" xfId="0" applyFont="1" applyFill="1" applyBorder="1" applyAlignment="1">
      <alignment vertical="center" wrapText="1"/>
    </xf>
    <xf numFmtId="0" fontId="10" fillId="7" borderId="16" xfId="0" applyFont="1" applyFill="1" applyBorder="1" applyAlignment="1">
      <alignment horizontal="center" vertical="center" wrapText="1"/>
    </xf>
    <xf numFmtId="0" fontId="10" fillId="7" borderId="13"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0" fillId="7" borderId="9" xfId="0" applyFont="1" applyFill="1" applyBorder="1" applyAlignment="1">
      <alignment horizontal="center" vertical="center" wrapText="1"/>
    </xf>
    <xf numFmtId="0" fontId="10" fillId="7" borderId="12" xfId="0" applyFont="1" applyFill="1" applyBorder="1" applyAlignment="1">
      <alignment horizontal="center" vertical="center" wrapText="1"/>
    </xf>
    <xf numFmtId="164" fontId="9" fillId="0" borderId="2" xfId="13" applyNumberFormat="1" applyFont="1" applyFill="1" applyBorder="1" applyAlignment="1">
      <alignment horizontal="center" vertical="center" wrapText="1"/>
    </xf>
    <xf numFmtId="0" fontId="2" fillId="0" borderId="5" xfId="0" applyFont="1" applyBorder="1" applyAlignment="1">
      <alignment horizontal="center" vertical="center" wrapText="1"/>
    </xf>
    <xf numFmtId="0" fontId="9" fillId="12" borderId="2" xfId="0" applyFont="1" applyFill="1" applyBorder="1" applyAlignment="1">
      <alignment horizontal="center" vertical="center" wrapText="1"/>
    </xf>
    <xf numFmtId="164" fontId="9" fillId="4" borderId="2" xfId="13" applyNumberFormat="1" applyFont="1" applyFill="1" applyBorder="1" applyAlignment="1">
      <alignment horizontal="center" vertical="center" wrapText="1"/>
    </xf>
    <xf numFmtId="0" fontId="4" fillId="0" borderId="2" xfId="0" applyFont="1" applyBorder="1" applyAlignment="1">
      <alignment horizontal="center" vertical="center" wrapText="1"/>
    </xf>
    <xf numFmtId="10" fontId="0" fillId="0" borderId="2" xfId="2" applyNumberFormat="1" applyFont="1" applyFill="1" applyBorder="1" applyAlignment="1">
      <alignment wrapText="1"/>
    </xf>
    <xf numFmtId="0" fontId="5" fillId="0" borderId="2" xfId="0" applyFont="1" applyFill="1" applyBorder="1" applyAlignment="1">
      <alignment horizontal="left" vertical="center" wrapText="1"/>
    </xf>
    <xf numFmtId="0" fontId="24" fillId="0" borderId="0" xfId="0" applyFont="1" applyAlignment="1">
      <alignment horizontal="center" vertical="center" wrapText="1"/>
    </xf>
    <xf numFmtId="0" fontId="0" fillId="0" borderId="2" xfId="0" applyBorder="1" applyAlignment="1">
      <alignment vertical="center" wrapText="1"/>
    </xf>
    <xf numFmtId="0" fontId="0" fillId="0" borderId="0" xfId="0" applyAlignment="1">
      <alignment horizontal="center" vertical="center" wrapText="1"/>
    </xf>
    <xf numFmtId="0" fontId="3" fillId="0" borderId="0" xfId="0" applyFont="1" applyAlignment="1">
      <alignment vertical="center" wrapText="1"/>
    </xf>
    <xf numFmtId="9" fontId="3" fillId="0" borderId="7" xfId="0" applyNumberFormat="1" applyFont="1" applyBorder="1" applyAlignment="1">
      <alignment horizontal="center" vertical="center" wrapText="1"/>
    </xf>
    <xf numFmtId="9" fontId="3" fillId="0" borderId="2" xfId="0" applyNumberFormat="1" applyFont="1" applyBorder="1" applyAlignment="1">
      <alignment horizontal="center" vertical="center" wrapText="1"/>
    </xf>
    <xf numFmtId="0" fontId="5" fillId="0" borderId="7" xfId="0" applyFont="1" applyBorder="1" applyAlignment="1">
      <alignment horizontal="center" vertical="center"/>
    </xf>
    <xf numFmtId="164" fontId="0" fillId="0" borderId="7" xfId="13" applyNumberFormat="1" applyFont="1" applyFill="1" applyBorder="1" applyAlignment="1">
      <alignment wrapText="1"/>
    </xf>
    <xf numFmtId="164" fontId="3" fillId="0" borderId="7" xfId="13" applyNumberFormat="1" applyFont="1" applyFill="1" applyBorder="1" applyAlignment="1">
      <alignment wrapText="1"/>
    </xf>
    <xf numFmtId="0" fontId="31" fillId="0" borderId="0" xfId="0" applyFont="1" applyAlignment="1">
      <alignment horizontal="center" vertical="center" wrapText="1"/>
    </xf>
    <xf numFmtId="0" fontId="38" fillId="0" borderId="0" xfId="0" applyFont="1"/>
    <xf numFmtId="164" fontId="0" fillId="6" borderId="2" xfId="13" applyNumberFormat="1" applyFont="1" applyFill="1" applyBorder="1" applyAlignment="1">
      <alignment vertical="center" wrapText="1"/>
    </xf>
    <xf numFmtId="0" fontId="0" fillId="0" borderId="2" xfId="0" applyFont="1" applyBorder="1" applyAlignment="1">
      <alignment vertical="center" wrapText="1"/>
    </xf>
    <xf numFmtId="164" fontId="26" fillId="6" borderId="2" xfId="13" applyNumberFormat="1" applyFont="1" applyFill="1" applyBorder="1" applyAlignment="1">
      <alignment vertical="center" wrapText="1"/>
    </xf>
    <xf numFmtId="0" fontId="4" fillId="0" borderId="2" xfId="0" applyFont="1" applyBorder="1" applyAlignment="1">
      <alignment vertical="center" wrapText="1"/>
    </xf>
    <xf numFmtId="0" fontId="12" fillId="0" borderId="0" xfId="0" applyFont="1" applyAlignment="1">
      <alignment vertical="center"/>
    </xf>
    <xf numFmtId="164" fontId="0" fillId="5" borderId="2" xfId="13" applyNumberFormat="1" applyFont="1" applyFill="1" applyBorder="1" applyAlignment="1">
      <alignment vertical="center" wrapText="1"/>
    </xf>
    <xf numFmtId="0" fontId="27" fillId="0" borderId="2" xfId="0" applyFont="1" applyBorder="1" applyAlignment="1">
      <alignment vertical="center" wrapText="1"/>
    </xf>
    <xf numFmtId="0" fontId="5" fillId="0" borderId="2" xfId="0" applyFont="1" applyBorder="1" applyAlignment="1">
      <alignment horizontal="right" vertical="center" wrapText="1"/>
    </xf>
    <xf numFmtId="164" fontId="3" fillId="5" borderId="2" xfId="13" applyNumberFormat="1" applyFont="1" applyFill="1" applyBorder="1" applyAlignment="1">
      <alignment vertical="center" wrapText="1"/>
    </xf>
    <xf numFmtId="0" fontId="39" fillId="0" borderId="2" xfId="0" applyFont="1" applyBorder="1" applyAlignment="1">
      <alignment vertical="center" wrapText="1"/>
    </xf>
    <xf numFmtId="0" fontId="5" fillId="0" borderId="12" xfId="0" applyFont="1" applyBorder="1" applyAlignment="1">
      <alignment vertical="center" wrapText="1"/>
    </xf>
    <xf numFmtId="9" fontId="0" fillId="0" borderId="2"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0" fillId="0" borderId="4" xfId="0" applyFont="1" applyBorder="1" applyAlignment="1">
      <alignment horizontal="center" vertical="center" wrapText="1"/>
    </xf>
    <xf numFmtId="0" fontId="4" fillId="0" borderId="2" xfId="0" applyFont="1" applyBorder="1" applyAlignment="1">
      <alignment vertical="center"/>
    </xf>
    <xf numFmtId="0" fontId="26" fillId="0" borderId="0" xfId="0" applyFont="1" applyAlignment="1">
      <alignment horizontal="center" vertical="center"/>
    </xf>
    <xf numFmtId="164" fontId="0" fillId="0" borderId="2" xfId="13" applyNumberFormat="1" applyFont="1" applyBorder="1" applyAlignment="1">
      <alignment vertical="center" wrapText="1"/>
    </xf>
    <xf numFmtId="164" fontId="3" fillId="0" borderId="2" xfId="13" applyNumberFormat="1" applyFont="1" applyBorder="1" applyAlignment="1">
      <alignment vertical="center" wrapText="1"/>
    </xf>
    <xf numFmtId="0" fontId="0" fillId="0" borderId="2" xfId="0" applyFont="1" applyBorder="1" applyAlignment="1">
      <alignment vertical="center"/>
    </xf>
    <xf numFmtId="0" fontId="3" fillId="0" borderId="0" xfId="0" applyFont="1"/>
    <xf numFmtId="0" fontId="3" fillId="0" borderId="2" xfId="0" applyFont="1" applyBorder="1" applyAlignment="1">
      <alignment vertical="center" wrapText="1"/>
    </xf>
    <xf numFmtId="0" fontId="0" fillId="0" borderId="2" xfId="0" applyFont="1" applyBorder="1" applyAlignment="1">
      <alignment horizontal="center"/>
    </xf>
    <xf numFmtId="0" fontId="10" fillId="0" borderId="2" xfId="0" applyFont="1" applyBorder="1" applyAlignment="1">
      <alignment horizontal="justify" vertical="center" wrapText="1"/>
    </xf>
    <xf numFmtId="0" fontId="9" fillId="0" borderId="2" xfId="0" applyFont="1" applyBorder="1" applyAlignment="1">
      <alignment horizontal="left" vertical="center" wrapText="1" indent="3"/>
    </xf>
    <xf numFmtId="0" fontId="0" fillId="0" borderId="0" xfId="0" applyFont="1" applyAlignment="1">
      <alignment vertical="center"/>
    </xf>
    <xf numFmtId="0" fontId="9" fillId="2" borderId="2" xfId="0" applyFont="1" applyFill="1" applyBorder="1" applyAlignment="1">
      <alignment vertical="center"/>
    </xf>
    <xf numFmtId="0" fontId="9" fillId="0" borderId="2" xfId="0" applyFont="1" applyBorder="1" applyAlignment="1">
      <alignment vertical="center" wrapText="1"/>
    </xf>
    <xf numFmtId="0" fontId="10" fillId="0" borderId="2" xfId="0" applyFont="1" applyBorder="1" applyAlignment="1">
      <alignment vertical="center" wrapText="1"/>
    </xf>
    <xf numFmtId="0" fontId="16" fillId="0" borderId="0" xfId="0" applyFont="1" applyAlignment="1">
      <alignment vertical="center"/>
    </xf>
    <xf numFmtId="0" fontId="3" fillId="0" borderId="0" xfId="0" applyFont="1" applyAlignment="1">
      <alignment vertical="center"/>
    </xf>
    <xf numFmtId="164" fontId="3" fillId="0" borderId="2" xfId="13" applyNumberFormat="1" applyFont="1" applyBorder="1" applyAlignment="1">
      <alignment horizontal="center" vertical="center" wrapText="1"/>
    </xf>
    <xf numFmtId="0" fontId="0" fillId="0" borderId="2" xfId="0" applyFont="1" applyBorder="1" applyAlignment="1">
      <alignment wrapText="1"/>
    </xf>
    <xf numFmtId="0" fontId="0" fillId="0" borderId="2" xfId="0" applyFont="1" applyBorder="1" applyAlignment="1">
      <alignment horizontal="center" wrapText="1"/>
    </xf>
    <xf numFmtId="0" fontId="9" fillId="0" borderId="2" xfId="0" applyFont="1" applyBorder="1" applyAlignment="1">
      <alignment horizontal="left" vertical="center" wrapText="1" indent="2"/>
    </xf>
    <xf numFmtId="0" fontId="0" fillId="0" borderId="0" xfId="0" applyFont="1" applyAlignment="1">
      <alignment horizontal="left" vertical="center"/>
    </xf>
    <xf numFmtId="0" fontId="16" fillId="0" borderId="0" xfId="0" applyFont="1" applyAlignment="1">
      <alignment horizontal="left" vertical="center"/>
    </xf>
    <xf numFmtId="0" fontId="33" fillId="0" borderId="0" xfId="0" applyFont="1" applyAlignment="1">
      <alignment horizontal="left" vertical="center"/>
    </xf>
    <xf numFmtId="49" fontId="5" fillId="0" borderId="2" xfId="9" applyNumberFormat="1" applyFont="1" applyBorder="1" applyAlignment="1">
      <alignment horizontal="center" vertical="center" wrapText="1"/>
    </xf>
    <xf numFmtId="49" fontId="5" fillId="0" borderId="2" xfId="9" quotePrefix="1" applyNumberFormat="1" applyFont="1" applyBorder="1" applyAlignment="1">
      <alignment horizontal="center" vertical="center" wrapText="1"/>
    </xf>
    <xf numFmtId="0" fontId="5" fillId="0" borderId="2" xfId="9" applyFont="1" applyBorder="1" applyAlignment="1">
      <alignment horizontal="center" vertical="center" wrapText="1"/>
    </xf>
    <xf numFmtId="0" fontId="34" fillId="0" borderId="2" xfId="9" applyFont="1" applyBorder="1" applyAlignment="1">
      <alignment horizontal="left" vertical="center" wrapText="1" indent="2"/>
    </xf>
    <xf numFmtId="0" fontId="5" fillId="3" borderId="2" xfId="9" applyFont="1" applyFill="1" applyBorder="1" applyAlignment="1">
      <alignment horizontal="center" vertical="center" wrapText="1"/>
    </xf>
    <xf numFmtId="0" fontId="5" fillId="3" borderId="2" xfId="9" applyFont="1" applyFill="1" applyBorder="1" applyAlignment="1">
      <alignment wrapText="1"/>
    </xf>
    <xf numFmtId="0" fontId="5" fillId="3" borderId="2" xfId="9" applyFont="1" applyFill="1" applyBorder="1"/>
    <xf numFmtId="0" fontId="5" fillId="0" borderId="2" xfId="9" quotePrefix="1" applyFont="1" applyBorder="1" applyAlignment="1">
      <alignment horizontal="center" vertical="center" wrapText="1"/>
    </xf>
    <xf numFmtId="164" fontId="0" fillId="0" borderId="2" xfId="13" applyNumberFormat="1" applyFont="1" applyBorder="1" applyAlignment="1">
      <alignment horizontal="center" vertical="center" wrapText="1"/>
    </xf>
    <xf numFmtId="0" fontId="5" fillId="0" borderId="2" xfId="0" applyFont="1" applyBorder="1"/>
    <xf numFmtId="0" fontId="5" fillId="0" borderId="2" xfId="0" applyFont="1" applyBorder="1" applyAlignment="1">
      <alignment horizontal="center"/>
    </xf>
    <xf numFmtId="0" fontId="5" fillId="0" borderId="2" xfId="0" applyFont="1" applyBorder="1" applyAlignment="1">
      <alignment horizontal="left" indent="2"/>
    </xf>
    <xf numFmtId="0" fontId="5" fillId="0" borderId="2" xfId="0" applyFont="1" applyBorder="1" applyAlignment="1">
      <alignment horizontal="left" wrapText="1" indent="2"/>
    </xf>
    <xf numFmtId="0" fontId="5" fillId="0" borderId="2" xfId="0" applyFont="1" applyBorder="1" applyAlignment="1">
      <alignment horizontal="left" indent="4"/>
    </xf>
    <xf numFmtId="164" fontId="5" fillId="0" borderId="2" xfId="13" applyNumberFormat="1" applyFont="1" applyBorder="1"/>
    <xf numFmtId="164" fontId="5" fillId="3" borderId="2" xfId="13" applyNumberFormat="1" applyFont="1" applyFill="1" applyBorder="1"/>
    <xf numFmtId="0" fontId="5" fillId="0" borderId="0" xfId="0" applyFont="1" applyAlignment="1">
      <alignment horizontal="right"/>
    </xf>
    <xf numFmtId="164" fontId="4" fillId="0" borderId="2" xfId="13" applyNumberFormat="1" applyFont="1" applyBorder="1"/>
    <xf numFmtId="0" fontId="12" fillId="0" borderId="0" xfId="0" applyFont="1"/>
    <xf numFmtId="0" fontId="5" fillId="0" borderId="0" xfId="0" applyFont="1" applyAlignment="1">
      <alignment horizont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4" fillId="0" borderId="15" xfId="0" applyFont="1" applyBorder="1" applyAlignment="1">
      <alignment horizontal="center"/>
    </xf>
    <xf numFmtId="0" fontId="5" fillId="0" borderId="0" xfId="0" applyFont="1" applyAlignment="1">
      <alignment horizontal="center"/>
    </xf>
    <xf numFmtId="0" fontId="4" fillId="0" borderId="0" xfId="10" applyFont="1" applyAlignment="1">
      <alignment horizontal="left" vertical="center"/>
    </xf>
    <xf numFmtId="49" fontId="40" fillId="3" borderId="43" xfId="10" applyNumberFormat="1" applyFont="1" applyFill="1" applyBorder="1" applyAlignment="1">
      <alignment horizontal="center" vertical="center" wrapText="1"/>
    </xf>
    <xf numFmtId="49" fontId="4" fillId="3" borderId="47" xfId="10" applyNumberFormat="1" applyFont="1" applyFill="1" applyBorder="1" applyAlignment="1">
      <alignment horizontal="center" vertical="center" wrapText="1"/>
    </xf>
    <xf numFmtId="49" fontId="4" fillId="3" borderId="15" xfId="10" applyNumberFormat="1" applyFont="1" applyFill="1" applyBorder="1" applyAlignment="1">
      <alignment horizontal="center" vertical="center" wrapText="1"/>
    </xf>
    <xf numFmtId="49" fontId="4" fillId="3" borderId="48" xfId="10" applyNumberFormat="1" applyFont="1" applyFill="1" applyBorder="1" applyAlignment="1">
      <alignment horizontal="center" vertical="center" wrapText="1"/>
    </xf>
    <xf numFmtId="49" fontId="4" fillId="3" borderId="49" xfId="10" applyNumberFormat="1" applyFont="1" applyFill="1" applyBorder="1" applyAlignment="1">
      <alignment horizontal="center" vertical="center" wrapText="1"/>
    </xf>
    <xf numFmtId="0" fontId="4" fillId="3" borderId="40" xfId="11" applyFont="1" applyFill="1" applyBorder="1" applyAlignment="1">
      <alignment horizontal="center" vertical="center" wrapText="1"/>
    </xf>
    <xf numFmtId="0" fontId="4" fillId="3" borderId="50" xfId="11" applyFont="1" applyFill="1" applyBorder="1" applyAlignment="1">
      <alignment horizontal="center" vertical="center" wrapText="1"/>
    </xf>
    <xf numFmtId="0" fontId="4" fillId="3" borderId="51" xfId="11" applyFont="1" applyFill="1" applyBorder="1" applyAlignment="1">
      <alignment horizontal="center" vertical="center" wrapText="1"/>
    </xf>
    <xf numFmtId="0" fontId="4" fillId="0" borderId="0" xfId="7" applyFont="1" applyFill="1" applyBorder="1" applyAlignment="1">
      <alignment horizontal="left" vertical="center"/>
    </xf>
    <xf numFmtId="0" fontId="4" fillId="0" borderId="0" xfId="5" applyFont="1" applyFill="1" applyBorder="1" applyAlignment="1">
      <alignment vertical="center"/>
    </xf>
    <xf numFmtId="0" fontId="4" fillId="7" borderId="9" xfId="3" applyFont="1" applyFill="1" applyBorder="1" applyAlignment="1">
      <alignment horizontal="center" vertical="center" wrapText="1"/>
    </xf>
    <xf numFmtId="0" fontId="4" fillId="7" borderId="4" xfId="3" applyFont="1" applyFill="1" applyBorder="1" applyAlignment="1">
      <alignment horizontal="center" vertical="center" wrapText="1"/>
    </xf>
    <xf numFmtId="0" fontId="5" fillId="0" borderId="0" xfId="3" applyFont="1">
      <alignment vertical="center"/>
    </xf>
    <xf numFmtId="0" fontId="4" fillId="0" borderId="15" xfId="3" applyFont="1" applyBorder="1" applyAlignment="1">
      <alignment horizontal="left" vertical="center" wrapText="1" indent="1"/>
    </xf>
    <xf numFmtId="0" fontId="5" fillId="0" borderId="7" xfId="3" applyFont="1" applyBorder="1" applyAlignment="1">
      <alignment horizontal="left" vertical="center" wrapText="1" indent="2"/>
    </xf>
    <xf numFmtId="0" fontId="5" fillId="0" borderId="11" xfId="3" applyFont="1" applyBorder="1" applyAlignment="1">
      <alignment horizontal="left" vertical="center" wrapText="1" indent="3"/>
    </xf>
    <xf numFmtId="164" fontId="5" fillId="0" borderId="2" xfId="13" applyNumberFormat="1" applyFont="1" applyFill="1" applyBorder="1" applyAlignment="1" applyProtection="1">
      <alignment horizontal="center" vertical="center"/>
      <protection locked="0"/>
    </xf>
    <xf numFmtId="164" fontId="5" fillId="12" borderId="2" xfId="13" applyNumberFormat="1" applyFont="1" applyFill="1" applyBorder="1" applyAlignment="1" applyProtection="1">
      <alignment horizontal="center" vertical="center"/>
      <protection locked="0"/>
    </xf>
    <xf numFmtId="164" fontId="5" fillId="12" borderId="7" xfId="13" applyNumberFormat="1" applyFont="1" applyFill="1" applyBorder="1" applyAlignment="1" applyProtection="1">
      <alignment horizontal="center" vertical="center"/>
      <protection locked="0"/>
    </xf>
    <xf numFmtId="164" fontId="35" fillId="12" borderId="2" xfId="13" applyNumberFormat="1" applyFont="1" applyFill="1" applyBorder="1" applyAlignment="1" applyProtection="1">
      <alignment horizontal="center" vertical="center"/>
      <protection locked="0"/>
    </xf>
    <xf numFmtId="164" fontId="35" fillId="12" borderId="7" xfId="13" applyNumberFormat="1" applyFont="1" applyFill="1" applyBorder="1" applyAlignment="1" applyProtection="1">
      <alignment horizontal="center" vertical="center"/>
      <protection locked="0"/>
    </xf>
    <xf numFmtId="0" fontId="4" fillId="0" borderId="0" xfId="7" applyFont="1" applyFill="1" applyBorder="1" applyAlignment="1">
      <alignment horizontal="left" vertical="center" indent="1"/>
    </xf>
    <xf numFmtId="3" fontId="5" fillId="0" borderId="0" xfId="8" applyFont="1" applyFill="1" applyBorder="1" applyAlignment="1">
      <alignment horizontal="center" vertical="center"/>
      <protection locked="0"/>
    </xf>
    <xf numFmtId="0" fontId="0" fillId="3" borderId="0" xfId="0" applyFont="1" applyFill="1"/>
    <xf numFmtId="3" fontId="5" fillId="0" borderId="2" xfId="8" applyFont="1" applyFill="1" applyAlignment="1">
      <alignment horizontal="center" vertical="center"/>
      <protection locked="0"/>
    </xf>
    <xf numFmtId="0" fontId="12" fillId="0" borderId="0" xfId="7" applyFont="1" applyFill="1" applyBorder="1" applyAlignment="1">
      <alignment horizontal="left" vertical="center"/>
    </xf>
    <xf numFmtId="0" fontId="4" fillId="0" borderId="0" xfId="7" applyFont="1" applyFill="1" applyBorder="1" applyAlignment="1">
      <alignment vertical="center"/>
    </xf>
    <xf numFmtId="0" fontId="5" fillId="0" borderId="0" xfId="6" applyFont="1">
      <alignment vertical="center"/>
    </xf>
    <xf numFmtId="0" fontId="5" fillId="0" borderId="0" xfId="3" quotePrefix="1" applyFont="1" applyAlignment="1">
      <alignment horizontal="right" vertical="center"/>
    </xf>
    <xf numFmtId="0" fontId="5" fillId="0" borderId="0" xfId="3" applyFont="1" applyAlignment="1">
      <alignment horizontal="left" vertical="center" wrapText="1" indent="1"/>
    </xf>
    <xf numFmtId="0" fontId="5" fillId="0" borderId="0" xfId="6" applyFont="1" applyAlignment="1">
      <alignment horizontal="left" vertical="center" wrapText="1" indent="1"/>
    </xf>
    <xf numFmtId="0" fontId="5" fillId="0" borderId="9" xfId="6" applyFont="1" applyBorder="1">
      <alignment vertical="center"/>
    </xf>
    <xf numFmtId="0" fontId="4" fillId="0" borderId="9" xfId="12" applyFont="1" applyFill="1" applyBorder="1" applyAlignment="1">
      <alignment horizontal="center" vertical="center" wrapText="1"/>
    </xf>
    <xf numFmtId="0" fontId="4" fillId="0" borderId="10" xfId="3" applyFont="1" applyBorder="1" applyAlignment="1">
      <alignment horizontal="left" vertical="center" wrapText="1" indent="1"/>
    </xf>
    <xf numFmtId="0" fontId="5" fillId="0" borderId="6" xfId="3" applyFont="1" applyBorder="1" applyAlignment="1">
      <alignment horizontal="left" vertical="center" wrapText="1" indent="2"/>
    </xf>
    <xf numFmtId="0" fontId="5" fillId="0" borderId="14" xfId="3" applyFont="1" applyBorder="1" applyAlignment="1">
      <alignment horizontal="left" vertical="center" wrapText="1" indent="3"/>
    </xf>
    <xf numFmtId="3" fontId="4" fillId="0" borderId="2" xfId="8" applyFont="1" applyFill="1" applyAlignment="1">
      <alignment horizontal="center" vertical="center"/>
      <protection locked="0"/>
    </xf>
    <xf numFmtId="3" fontId="4" fillId="12" borderId="2" xfId="8" applyFont="1" applyFill="1" applyAlignment="1">
      <alignment horizontal="center" vertical="center"/>
      <protection locked="0"/>
    </xf>
    <xf numFmtId="0" fontId="4" fillId="0" borderId="0" xfId="7" applyFont="1" applyFill="1" applyBorder="1" applyAlignment="1">
      <alignment vertical="center" wrapText="1"/>
    </xf>
    <xf numFmtId="0" fontId="0" fillId="0" borderId="0" xfId="0" applyFont="1" applyAlignment="1">
      <alignment wrapText="1"/>
    </xf>
    <xf numFmtId="0" fontId="5" fillId="0" borderId="2" xfId="3" quotePrefix="1" applyFont="1" applyBorder="1" applyAlignment="1">
      <alignment horizontal="center" vertical="center"/>
    </xf>
    <xf numFmtId="0" fontId="4" fillId="0" borderId="2" xfId="3" quotePrefix="1" applyFont="1" applyBorder="1" applyAlignment="1">
      <alignment horizontal="center" vertical="center"/>
    </xf>
    <xf numFmtId="0" fontId="12" fillId="0" borderId="0" xfId="7" applyFont="1" applyFill="1" applyBorder="1" applyAlignment="1">
      <alignment horizontal="left" vertical="center" indent="1"/>
    </xf>
    <xf numFmtId="0" fontId="4" fillId="0" borderId="2" xfId="3" applyFont="1" applyBorder="1" applyAlignment="1">
      <alignment horizontal="left" vertical="center" wrapText="1" indent="1"/>
    </xf>
    <xf numFmtId="0" fontId="4" fillId="0" borderId="2" xfId="12" applyFont="1" applyFill="1" applyBorder="1" applyAlignment="1">
      <alignment horizontal="center" vertical="center" wrapText="1"/>
    </xf>
    <xf numFmtId="0" fontId="0" fillId="0" borderId="0" xfId="0"/>
    <xf numFmtId="0" fontId="0" fillId="0" borderId="0" xfId="0" applyFont="1"/>
    <xf numFmtId="0" fontId="5" fillId="0" borderId="0" xfId="0" applyFont="1"/>
    <xf numFmtId="0" fontId="16" fillId="0" borderId="0" xfId="0" applyFont="1"/>
    <xf numFmtId="164" fontId="0" fillId="0" borderId="0" xfId="13" applyNumberFormat="1" applyFont="1"/>
    <xf numFmtId="164" fontId="0" fillId="3" borderId="0" xfId="13" applyNumberFormat="1" applyFont="1" applyFill="1"/>
    <xf numFmtId="0" fontId="3" fillId="3" borderId="0" xfId="0" applyFont="1" applyFill="1"/>
    <xf numFmtId="164" fontId="3" fillId="3" borderId="0" xfId="13" applyNumberFormat="1" applyFont="1" applyFill="1"/>
    <xf numFmtId="168" fontId="0" fillId="0" borderId="0" xfId="2" applyNumberFormat="1" applyFont="1"/>
    <xf numFmtId="0" fontId="0" fillId="0" borderId="0" xfId="0" applyAlignment="1">
      <alignment vertical="center"/>
    </xf>
    <xf numFmtId="3" fontId="0" fillId="0" borderId="0" xfId="0" applyNumberFormat="1"/>
    <xf numFmtId="0" fontId="18" fillId="0" borderId="0" xfId="0" applyFont="1" applyAlignment="1">
      <alignment vertical="center"/>
    </xf>
    <xf numFmtId="0" fontId="4" fillId="0" borderId="0" xfId="0" applyFont="1" applyAlignment="1">
      <alignment vertical="center"/>
    </xf>
    <xf numFmtId="0" fontId="41" fillId="0" borderId="0" xfId="0" applyFont="1" applyAlignment="1">
      <alignment vertical="center"/>
    </xf>
    <xf numFmtId="0" fontId="42" fillId="5" borderId="2" xfId="0" applyFont="1" applyFill="1" applyBorder="1" applyAlignment="1">
      <alignment vertical="center" wrapText="1"/>
    </xf>
    <xf numFmtId="0" fontId="9" fillId="0" borderId="2" xfId="0" applyFont="1" applyBorder="1" applyAlignment="1">
      <alignment horizontal="center" vertical="center"/>
    </xf>
    <xf numFmtId="0" fontId="9" fillId="0" borderId="2" xfId="0" applyFont="1" applyBorder="1" applyAlignment="1">
      <alignment vertical="center"/>
    </xf>
    <xf numFmtId="0" fontId="0" fillId="0" borderId="19" xfId="0" applyBorder="1" applyAlignment="1">
      <alignment horizontal="center" vertical="center" wrapText="1"/>
    </xf>
    <xf numFmtId="0" fontId="0" fillId="0" borderId="21" xfId="0" applyBorder="1" applyAlignment="1">
      <alignment horizontal="center" vertical="center" wrapText="1"/>
    </xf>
    <xf numFmtId="0" fontId="0" fillId="0" borderId="25" xfId="0" applyBorder="1" applyAlignment="1">
      <alignment horizontal="center" vertical="center" wrapText="1"/>
    </xf>
    <xf numFmtId="0" fontId="3" fillId="8" borderId="18" xfId="0" applyFont="1" applyFill="1" applyBorder="1" applyAlignment="1">
      <alignment vertical="center"/>
    </xf>
    <xf numFmtId="0" fontId="3" fillId="8" borderId="23" xfId="0" applyFont="1" applyFill="1" applyBorder="1" applyAlignment="1">
      <alignment vertical="center"/>
    </xf>
    <xf numFmtId="0" fontId="3" fillId="8" borderId="23" xfId="0" applyFont="1" applyFill="1" applyBorder="1" applyAlignment="1">
      <alignment horizontal="center" vertical="center"/>
    </xf>
    <xf numFmtId="0" fontId="0" fillId="14" borderId="19" xfId="0" applyFill="1" applyBorder="1" applyAlignment="1">
      <alignment horizontal="center" vertical="center" wrapText="1"/>
    </xf>
    <xf numFmtId="0" fontId="0" fillId="14" borderId="20" xfId="0" applyFill="1" applyBorder="1" applyAlignment="1">
      <alignment vertical="center" wrapText="1"/>
    </xf>
    <xf numFmtId="164" fontId="3" fillId="14" borderId="18" xfId="1" applyNumberFormat="1" applyFont="1" applyFill="1" applyBorder="1" applyAlignment="1">
      <alignment vertical="top" wrapText="1"/>
    </xf>
    <xf numFmtId="0" fontId="0" fillId="0" borderId="27" xfId="0" applyBorder="1" applyAlignment="1">
      <alignment horizontal="center" vertical="center"/>
    </xf>
    <xf numFmtId="0" fontId="15" fillId="0" borderId="28" xfId="0" applyFont="1" applyBorder="1" applyAlignment="1">
      <alignment horizontal="left" vertical="center" wrapText="1" indent="2"/>
    </xf>
    <xf numFmtId="164" fontId="0" fillId="0" borderId="18" xfId="1" applyNumberFormat="1" applyFont="1" applyBorder="1" applyAlignment="1">
      <alignment vertical="center"/>
    </xf>
    <xf numFmtId="164" fontId="0" fillId="0" borderId="19" xfId="1" applyNumberFormat="1" applyFont="1" applyBorder="1" applyAlignment="1">
      <alignment vertical="center"/>
    </xf>
    <xf numFmtId="164" fontId="15" fillId="4" borderId="18" xfId="1" applyNumberFormat="1" applyFont="1" applyFill="1" applyBorder="1" applyAlignment="1">
      <alignment vertical="center" wrapText="1"/>
    </xf>
    <xf numFmtId="0" fontId="0" fillId="14" borderId="27" xfId="0" applyFill="1" applyBorder="1" applyAlignment="1">
      <alignment horizontal="center" vertical="center"/>
    </xf>
    <xf numFmtId="0" fontId="0" fillId="14" borderId="28" xfId="0" applyFill="1" applyBorder="1" applyAlignment="1">
      <alignment vertical="center" wrapText="1"/>
    </xf>
    <xf numFmtId="164" fontId="3" fillId="14" borderId="19" xfId="1" applyNumberFormat="1" applyFont="1" applyFill="1" applyBorder="1" applyAlignment="1">
      <alignment vertical="top" wrapText="1"/>
    </xf>
    <xf numFmtId="0" fontId="15" fillId="0" borderId="29" xfId="0" applyFont="1" applyBorder="1" applyAlignment="1">
      <alignment horizontal="left" vertical="center" wrapText="1" indent="2"/>
    </xf>
    <xf numFmtId="164" fontId="3" fillId="14" borderId="18" xfId="1" applyNumberFormat="1" applyFont="1" applyFill="1" applyBorder="1" applyAlignment="1">
      <alignment vertical="center" wrapText="1"/>
    </xf>
    <xf numFmtId="164" fontId="15" fillId="4" borderId="19" xfId="1" applyNumberFormat="1" applyFont="1" applyFill="1" applyBorder="1" applyAlignment="1">
      <alignment vertical="center" wrapText="1"/>
    </xf>
    <xf numFmtId="164" fontId="15" fillId="4" borderId="28" xfId="1" applyNumberFormat="1" applyFont="1" applyFill="1" applyBorder="1" applyAlignment="1">
      <alignment vertical="center" wrapText="1"/>
    </xf>
    <xf numFmtId="164" fontId="0" fillId="15" borderId="28" xfId="1" applyNumberFormat="1" applyFont="1" applyFill="1" applyBorder="1" applyAlignment="1">
      <alignment horizontal="center" vertical="center" wrapText="1"/>
    </xf>
    <xf numFmtId="0" fontId="3" fillId="0" borderId="27" xfId="0" applyFont="1" applyBorder="1" applyAlignment="1">
      <alignment horizontal="center" vertical="center"/>
    </xf>
    <xf numFmtId="0" fontId="3" fillId="0" borderId="28" xfId="0" applyFont="1" applyBorder="1" applyAlignment="1">
      <alignment vertical="center" wrapText="1"/>
    </xf>
    <xf numFmtId="164" fontId="0" fillId="4" borderId="18" xfId="1" applyNumberFormat="1" applyFont="1" applyFill="1" applyBorder="1" applyAlignment="1">
      <alignment vertical="center"/>
    </xf>
    <xf numFmtId="164" fontId="0" fillId="4" borderId="19" xfId="1" applyNumberFormat="1" applyFont="1" applyFill="1" applyBorder="1" applyAlignment="1">
      <alignment vertical="center"/>
    </xf>
    <xf numFmtId="164" fontId="0" fillId="4" borderId="28" xfId="1" applyNumberFormat="1" applyFont="1" applyFill="1" applyBorder="1" applyAlignment="1">
      <alignment vertical="center"/>
    </xf>
    <xf numFmtId="164" fontId="3" fillId="0" borderId="19" xfId="1" applyNumberFormat="1" applyFont="1" applyBorder="1" applyAlignment="1">
      <alignment vertical="center"/>
    </xf>
    <xf numFmtId="0" fontId="0" fillId="4" borderId="18" xfId="0" applyFill="1" applyBorder="1" applyAlignment="1">
      <alignment vertical="center" wrapText="1"/>
    </xf>
    <xf numFmtId="0" fontId="3" fillId="4" borderId="18" xfId="0" applyFont="1" applyFill="1" applyBorder="1" applyAlignment="1">
      <alignment vertical="center" wrapText="1"/>
    </xf>
    <xf numFmtId="0" fontId="3" fillId="4" borderId="19" xfId="0" applyFont="1" applyFill="1" applyBorder="1" applyAlignment="1">
      <alignment vertical="center" wrapText="1"/>
    </xf>
    <xf numFmtId="0" fontId="3" fillId="4" borderId="19" xfId="0" applyFont="1" applyFill="1" applyBorder="1" applyAlignment="1">
      <alignment horizontal="center" vertical="center" wrapText="1"/>
    </xf>
    <xf numFmtId="164" fontId="3" fillId="14" borderId="28" xfId="1" applyNumberFormat="1" applyFont="1" applyFill="1" applyBorder="1" applyAlignment="1">
      <alignment horizontal="center" vertical="center" wrapText="1"/>
    </xf>
    <xf numFmtId="0" fontId="0" fillId="4" borderId="18" xfId="0" applyFill="1" applyBorder="1" applyAlignment="1">
      <alignment horizontal="center" vertical="center" wrapText="1"/>
    </xf>
    <xf numFmtId="164" fontId="3" fillId="14" borderId="19" xfId="1" applyNumberFormat="1" applyFont="1" applyFill="1" applyBorder="1" applyAlignment="1">
      <alignment vertical="center" wrapText="1"/>
    </xf>
    <xf numFmtId="164" fontId="3" fillId="14" borderId="19" xfId="1" applyNumberFormat="1" applyFont="1" applyFill="1" applyBorder="1" applyAlignment="1">
      <alignment horizontal="center" vertical="center" wrapText="1"/>
    </xf>
    <xf numFmtId="0" fontId="27" fillId="0" borderId="28" xfId="0" applyFont="1" applyBorder="1" applyAlignment="1">
      <alignment horizontal="left" vertical="center" wrapText="1" indent="2"/>
    </xf>
    <xf numFmtId="0" fontId="15" fillId="0" borderId="28" xfId="0" applyFont="1" applyBorder="1" applyAlignment="1">
      <alignment horizontal="left" vertical="center" wrapText="1" indent="4"/>
    </xf>
    <xf numFmtId="0" fontId="3" fillId="14" borderId="18" xfId="0" applyFont="1" applyFill="1" applyBorder="1" applyAlignment="1">
      <alignment vertical="center" wrapText="1"/>
    </xf>
    <xf numFmtId="164" fontId="0" fillId="4" borderId="18" xfId="1" applyNumberFormat="1" applyFont="1" applyFill="1" applyBorder="1" applyAlignment="1">
      <alignment vertical="center" wrapText="1"/>
    </xf>
    <xf numFmtId="164" fontId="0" fillId="4" borderId="19" xfId="1" applyNumberFormat="1" applyFont="1" applyFill="1" applyBorder="1" applyAlignment="1">
      <alignment vertical="center" wrapText="1"/>
    </xf>
    <xf numFmtId="164" fontId="0" fillId="0" borderId="19" xfId="1" applyNumberFormat="1" applyFont="1" applyBorder="1" applyAlignment="1">
      <alignment horizontal="center" vertical="center" wrapText="1"/>
    </xf>
    <xf numFmtId="164" fontId="0" fillId="7" borderId="28" xfId="1" applyNumberFormat="1" applyFont="1" applyFill="1" applyBorder="1" applyAlignment="1">
      <alignment horizontal="center" vertical="center" wrapText="1"/>
    </xf>
    <xf numFmtId="0" fontId="0" fillId="0" borderId="28" xfId="0" applyBorder="1" applyAlignment="1">
      <alignment horizontal="center" vertical="center" wrapText="1"/>
    </xf>
    <xf numFmtId="0" fontId="0" fillId="15" borderId="18" xfId="0" applyFill="1" applyBorder="1" applyAlignment="1">
      <alignment vertical="center" wrapText="1"/>
    </xf>
    <xf numFmtId="164" fontId="11" fillId="4" borderId="18" xfId="1" applyNumberFormat="1" applyFont="1" applyFill="1" applyBorder="1" applyAlignment="1">
      <alignment vertical="center"/>
    </xf>
    <xf numFmtId="2" fontId="3" fillId="7" borderId="19" xfId="0" applyNumberFormat="1" applyFont="1" applyFill="1" applyBorder="1" applyAlignment="1">
      <alignment vertical="center" wrapText="1"/>
    </xf>
    <xf numFmtId="2" fontId="3" fillId="7" borderId="19" xfId="0" applyNumberFormat="1" applyFont="1" applyFill="1" applyBorder="1" applyAlignment="1">
      <alignment horizontal="center" vertical="center" wrapText="1"/>
    </xf>
    <xf numFmtId="0" fontId="0" fillId="4" borderId="18" xfId="0" applyFill="1" applyBorder="1" applyAlignment="1">
      <alignment vertical="center"/>
    </xf>
    <xf numFmtId="0" fontId="0" fillId="4" borderId="19" xfId="0" applyFill="1" applyBorder="1" applyAlignment="1">
      <alignment vertical="center"/>
    </xf>
    <xf numFmtId="0" fontId="0" fillId="4" borderId="19" xfId="0" applyFill="1" applyBorder="1" applyAlignment="1">
      <alignment horizontal="center" vertical="center"/>
    </xf>
    <xf numFmtId="0" fontId="3" fillId="0" borderId="20" xfId="0" applyFont="1" applyBorder="1" applyAlignment="1">
      <alignment vertical="center" wrapText="1"/>
    </xf>
    <xf numFmtId="10" fontId="0" fillId="0" borderId="28" xfId="2" applyNumberFormat="1" applyFont="1" applyBorder="1" applyAlignment="1">
      <alignment horizontal="right" vertical="center" wrapText="1"/>
    </xf>
    <xf numFmtId="0" fontId="18" fillId="6" borderId="2" xfId="0" applyFont="1" applyFill="1" applyBorder="1" applyAlignment="1">
      <alignment vertical="center" wrapText="1"/>
    </xf>
    <xf numFmtId="0" fontId="18" fillId="0" borderId="2" xfId="0" applyFont="1" applyBorder="1" applyAlignment="1">
      <alignment vertical="center" wrapText="1"/>
    </xf>
    <xf numFmtId="0" fontId="18" fillId="5" borderId="2" xfId="0" applyFont="1" applyFill="1" applyBorder="1" applyAlignment="1">
      <alignment vertical="center" wrapText="1"/>
    </xf>
    <xf numFmtId="0" fontId="43" fillId="0" borderId="2" xfId="0" applyFont="1" applyBorder="1" applyAlignment="1">
      <alignment vertical="center" wrapText="1"/>
    </xf>
    <xf numFmtId="0" fontId="43" fillId="5" borderId="2" xfId="0" applyFont="1" applyFill="1" applyBorder="1" applyAlignment="1">
      <alignment vertical="center" wrapText="1"/>
    </xf>
    <xf numFmtId="164" fontId="1" fillId="5" borderId="2" xfId="1" applyNumberFormat="1" applyFont="1" applyFill="1" applyBorder="1" applyAlignment="1">
      <alignment vertical="center" wrapText="1"/>
    </xf>
    <xf numFmtId="14" fontId="0" fillId="0" borderId="0" xfId="0" applyNumberFormat="1"/>
    <xf numFmtId="3" fontId="0" fillId="0" borderId="0" xfId="0" applyNumberFormat="1" applyFill="1"/>
    <xf numFmtId="164" fontId="0" fillId="0" borderId="0" xfId="0" applyNumberFormat="1"/>
    <xf numFmtId="0" fontId="0" fillId="0" borderId="0" xfId="0" applyFill="1" applyBorder="1" applyAlignment="1">
      <alignment horizontal="left" vertical="center"/>
    </xf>
    <xf numFmtId="0" fontId="17" fillId="0" borderId="0" xfId="0" applyFont="1" applyAlignment="1">
      <alignment vertical="center"/>
    </xf>
    <xf numFmtId="0" fontId="0" fillId="6" borderId="2" xfId="0" applyFill="1" applyBorder="1" applyAlignment="1">
      <alignment vertical="center" wrapText="1"/>
    </xf>
    <xf numFmtId="0" fontId="0" fillId="6" borderId="7" xfId="0" applyFill="1" applyBorder="1" applyAlignment="1">
      <alignment vertical="center" wrapText="1"/>
    </xf>
    <xf numFmtId="0" fontId="0" fillId="0" borderId="7" xfId="0" applyBorder="1" applyAlignment="1">
      <alignment vertical="center" wrapText="1"/>
    </xf>
    <xf numFmtId="10" fontId="5" fillId="0" borderId="2" xfId="2" quotePrefix="1" applyNumberFormat="1" applyFont="1" applyFill="1" applyBorder="1" applyAlignment="1">
      <alignment wrapText="1"/>
    </xf>
    <xf numFmtId="0" fontId="0" fillId="0" borderId="0" xfId="0" applyBorder="1"/>
    <xf numFmtId="10" fontId="5" fillId="0" borderId="0" xfId="2" quotePrefix="1" applyNumberFormat="1" applyFont="1" applyBorder="1" applyAlignment="1">
      <alignment wrapText="1"/>
    </xf>
    <xf numFmtId="0" fontId="5" fillId="0" borderId="2" xfId="3" quotePrefix="1" applyFont="1" applyFill="1" applyBorder="1" applyAlignment="1">
      <alignment horizontal="center" vertical="center"/>
    </xf>
    <xf numFmtId="0" fontId="5" fillId="0" borderId="11" xfId="3" applyFont="1" applyFill="1" applyBorder="1" applyAlignment="1">
      <alignment horizontal="left" vertical="center" wrapText="1" indent="1"/>
    </xf>
    <xf numFmtId="3" fontId="4" fillId="0" borderId="2" xfId="8" applyFont="1" applyFill="1" applyBorder="1" applyAlignment="1">
      <alignment horizontal="center" vertical="center"/>
      <protection locked="0"/>
    </xf>
    <xf numFmtId="3" fontId="5" fillId="0" borderId="2" xfId="8" applyFont="1" applyFill="1" applyBorder="1" applyAlignment="1">
      <alignment horizontal="center" vertical="center"/>
      <protection locked="0"/>
    </xf>
    <xf numFmtId="3" fontId="4" fillId="12" borderId="2" xfId="8" applyFont="1" applyFill="1" applyBorder="1" applyAlignment="1">
      <alignment horizontal="center" vertical="center"/>
      <protection locked="0"/>
    </xf>
    <xf numFmtId="3" fontId="5" fillId="12" borderId="2" xfId="8" applyFont="1" applyFill="1" applyBorder="1" applyAlignment="1">
      <alignment horizontal="center" vertical="center"/>
      <protection locked="0"/>
    </xf>
    <xf numFmtId="0" fontId="0" fillId="0" borderId="1" xfId="0" quotePrefix="1" applyFont="1" applyBorder="1" applyAlignment="1">
      <alignment horizontal="center"/>
    </xf>
    <xf numFmtId="3" fontId="0" fillId="0" borderId="2" xfId="0" applyNumberFormat="1" applyFont="1" applyBorder="1" applyAlignment="1">
      <alignment horizontal="center"/>
    </xf>
    <xf numFmtId="3" fontId="0" fillId="0" borderId="4" xfId="0" applyNumberFormat="1" applyFont="1" applyBorder="1" applyAlignment="1">
      <alignment horizontal="center"/>
    </xf>
    <xf numFmtId="3" fontId="0" fillId="12" borderId="2" xfId="0" applyNumberFormat="1" applyFont="1" applyFill="1" applyBorder="1" applyAlignment="1">
      <alignment horizontal="center"/>
    </xf>
    <xf numFmtId="3" fontId="0" fillId="12" borderId="4" xfId="0" applyNumberFormat="1" applyFont="1" applyFill="1" applyBorder="1" applyAlignment="1">
      <alignment horizontal="center"/>
    </xf>
    <xf numFmtId="0" fontId="0" fillId="0" borderId="0" xfId="0" applyFont="1" applyFill="1" applyBorder="1"/>
    <xf numFmtId="0" fontId="3" fillId="0" borderId="0" xfId="0" applyFont="1" applyFill="1" applyBorder="1"/>
    <xf numFmtId="0" fontId="5" fillId="0" borderId="10" xfId="3" applyFont="1" applyBorder="1">
      <alignment vertical="center"/>
    </xf>
    <xf numFmtId="0" fontId="5" fillId="0" borderId="13" xfId="3" applyFont="1" applyBorder="1">
      <alignment vertical="center"/>
    </xf>
    <xf numFmtId="0" fontId="0" fillId="0" borderId="0" xfId="0" applyFont="1" applyBorder="1"/>
    <xf numFmtId="0" fontId="3" fillId="0" borderId="3" xfId="0" applyFont="1" applyFill="1" applyBorder="1"/>
    <xf numFmtId="0" fontId="0" fillId="0" borderId="2" xfId="0" applyFont="1" applyBorder="1"/>
    <xf numFmtId="0" fontId="0" fillId="0" borderId="2" xfId="0" applyFont="1" applyFill="1" applyBorder="1"/>
    <xf numFmtId="0" fontId="4" fillId="0" borderId="12" xfId="12" applyFont="1" applyFill="1" applyBorder="1" applyAlignment="1">
      <alignment horizontal="center" vertical="center" wrapText="1"/>
    </xf>
    <xf numFmtId="0" fontId="0" fillId="0" borderId="5" xfId="0" applyFont="1" applyBorder="1" applyAlignment="1">
      <alignment wrapText="1"/>
    </xf>
    <xf numFmtId="0" fontId="0" fillId="0" borderId="7" xfId="0" applyFont="1" applyBorder="1" applyAlignment="1">
      <alignment wrapText="1"/>
    </xf>
    <xf numFmtId="0" fontId="5" fillId="0" borderId="10" xfId="3" quotePrefix="1" applyFont="1" applyFill="1" applyBorder="1" applyAlignment="1">
      <alignment horizontal="center" vertical="center"/>
    </xf>
    <xf numFmtId="0" fontId="5" fillId="0" borderId="11" xfId="3" quotePrefix="1" applyFont="1" applyFill="1" applyBorder="1" applyAlignment="1">
      <alignment horizontal="center" vertical="center"/>
    </xf>
    <xf numFmtId="3" fontId="4" fillId="0" borderId="2" xfId="13" applyNumberFormat="1" applyFont="1" applyFill="1" applyBorder="1" applyAlignment="1" applyProtection="1">
      <alignment horizontal="center" vertical="center"/>
      <protection locked="0"/>
    </xf>
    <xf numFmtId="3" fontId="0" fillId="12" borderId="5" xfId="0" applyNumberFormat="1" applyFont="1" applyFill="1" applyBorder="1" applyAlignment="1">
      <alignment horizontal="center"/>
    </xf>
    <xf numFmtId="3" fontId="0" fillId="12" borderId="7" xfId="0" applyNumberFormat="1" applyFont="1" applyFill="1" applyBorder="1" applyAlignment="1">
      <alignment horizontal="center"/>
    </xf>
    <xf numFmtId="3" fontId="0" fillId="0" borderId="15" xfId="0" applyNumberFormat="1" applyFont="1" applyBorder="1" applyAlignment="1">
      <alignment horizontal="center"/>
    </xf>
    <xf numFmtId="3" fontId="0" fillId="0" borderId="1" xfId="0" applyNumberFormat="1" applyFont="1" applyBorder="1" applyAlignment="1">
      <alignment horizontal="center"/>
    </xf>
    <xf numFmtId="3" fontId="0" fillId="0" borderId="5" xfId="0" applyNumberFormat="1" applyFont="1" applyBorder="1" applyAlignment="1">
      <alignment horizontal="center"/>
    </xf>
    <xf numFmtId="3" fontId="0" fillId="0" borderId="7" xfId="0" applyNumberFormat="1" applyFont="1" applyBorder="1" applyAlignment="1">
      <alignment horizontal="center"/>
    </xf>
    <xf numFmtId="3" fontId="0" fillId="0" borderId="9" xfId="0" applyNumberFormat="1" applyFont="1" applyBorder="1" applyAlignment="1">
      <alignment horizontal="center"/>
    </xf>
    <xf numFmtId="3" fontId="0" fillId="12" borderId="12" xfId="0" applyNumberFormat="1" applyFont="1" applyFill="1" applyBorder="1" applyAlignment="1">
      <alignment horizontal="center"/>
    </xf>
    <xf numFmtId="0" fontId="4" fillId="0" borderId="2" xfId="9" quotePrefix="1" applyFont="1" applyBorder="1" applyAlignment="1">
      <alignment horizontal="center" vertical="center" wrapText="1"/>
    </xf>
    <xf numFmtId="0" fontId="4" fillId="0" borderId="2" xfId="9" applyFont="1" applyBorder="1" applyAlignment="1">
      <alignment horizontal="left" vertical="center" wrapText="1"/>
    </xf>
    <xf numFmtId="0" fontId="4" fillId="0" borderId="2" xfId="9" applyFont="1" applyBorder="1" applyAlignment="1">
      <alignment horizontal="center" vertical="center" wrapText="1"/>
    </xf>
    <xf numFmtId="0" fontId="4" fillId="0" borderId="2" xfId="9" applyFont="1" applyBorder="1" applyAlignment="1">
      <alignment vertical="center" wrapText="1"/>
    </xf>
    <xf numFmtId="0" fontId="0" fillId="0" borderId="9" xfId="0" quotePrefix="1" applyFont="1" applyBorder="1" applyAlignment="1">
      <alignment horizontal="center" vertical="center" wrapText="1"/>
    </xf>
    <xf numFmtId="0" fontId="0" fillId="0" borderId="0" xfId="0" quotePrefix="1"/>
    <xf numFmtId="0" fontId="9" fillId="5" borderId="2" xfId="0" applyFont="1" applyFill="1" applyBorder="1" applyAlignment="1">
      <alignment horizontal="center" vertical="center" wrapText="1"/>
    </xf>
    <xf numFmtId="164" fontId="0" fillId="0" borderId="2" xfId="1" applyNumberFormat="1" applyFont="1" applyFill="1" applyBorder="1" applyAlignment="1">
      <alignment vertical="center" wrapText="1"/>
    </xf>
    <xf numFmtId="164" fontId="3" fillId="0" borderId="2" xfId="1" applyNumberFormat="1" applyFont="1" applyFill="1" applyBorder="1" applyAlignment="1">
      <alignment vertical="center" wrapText="1"/>
    </xf>
    <xf numFmtId="164" fontId="3" fillId="0" borderId="2" xfId="1" applyNumberFormat="1" applyFont="1" applyFill="1" applyBorder="1" applyAlignment="1">
      <alignment horizontal="center" vertical="center" wrapText="1"/>
    </xf>
    <xf numFmtId="164" fontId="0" fillId="0" borderId="2" xfId="1" applyNumberFormat="1" applyFont="1" applyFill="1" applyBorder="1" applyAlignment="1">
      <alignment horizontal="center" vertical="center" wrapText="1"/>
    </xf>
    <xf numFmtId="0" fontId="0" fillId="0" borderId="0" xfId="0" quotePrefix="1" applyAlignment="1"/>
    <xf numFmtId="3" fontId="44" fillId="0" borderId="2" xfId="0" quotePrefix="1" applyNumberFormat="1" applyFont="1" applyFill="1" applyBorder="1"/>
    <xf numFmtId="0" fontId="25" fillId="0" borderId="29" xfId="0" applyFont="1" applyBorder="1"/>
    <xf numFmtId="0" fontId="45" fillId="0" borderId="0" xfId="0" applyFont="1"/>
    <xf numFmtId="0" fontId="46" fillId="0" borderId="0" xfId="0" applyFont="1"/>
    <xf numFmtId="0" fontId="47" fillId="0" borderId="0" xfId="0" applyFont="1"/>
    <xf numFmtId="0" fontId="44" fillId="0" borderId="0" xfId="0" applyFont="1"/>
    <xf numFmtId="0" fontId="5" fillId="0" borderId="2" xfId="0" applyFont="1" applyBorder="1" applyAlignment="1">
      <alignment horizontal="center" vertical="center" wrapText="1"/>
    </xf>
    <xf numFmtId="0" fontId="0" fillId="0" borderId="2" xfId="0" applyFont="1" applyBorder="1" applyAlignment="1">
      <alignment horizontal="center" vertical="center" wrapText="1"/>
    </xf>
    <xf numFmtId="0" fontId="5" fillId="0" borderId="2" xfId="0" applyFont="1" applyBorder="1" applyAlignment="1">
      <alignment vertical="center" wrapText="1"/>
    </xf>
    <xf numFmtId="0" fontId="0" fillId="0" borderId="0" xfId="0" applyFont="1" applyAlignment="1">
      <alignment vertical="center" wrapText="1"/>
    </xf>
    <xf numFmtId="0" fontId="0" fillId="0" borderId="2" xfId="0" applyFont="1" applyBorder="1" applyAlignment="1">
      <alignment horizontal="center" vertical="center" wrapText="1"/>
    </xf>
    <xf numFmtId="0" fontId="5" fillId="0" borderId="2" xfId="0" applyFont="1" applyBorder="1" applyAlignment="1">
      <alignment vertical="center" wrapText="1"/>
    </xf>
    <xf numFmtId="0" fontId="5" fillId="0" borderId="2" xfId="0" applyFont="1" applyBorder="1" applyAlignment="1">
      <alignment horizontal="center" vertical="center" wrapText="1"/>
    </xf>
    <xf numFmtId="0" fontId="0" fillId="0" borderId="2" xfId="0" applyBorder="1" applyAlignment="1">
      <alignment horizontal="center" vertical="center"/>
    </xf>
    <xf numFmtId="0" fontId="0" fillId="0" borderId="7" xfId="0" applyBorder="1" applyAlignment="1">
      <alignment horizontal="center" vertical="center"/>
    </xf>
    <xf numFmtId="0" fontId="9"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9" fontId="4" fillId="0" borderId="2" xfId="0" applyNumberFormat="1" applyFont="1" applyBorder="1" applyAlignment="1">
      <alignment horizontal="center" vertical="center" wrapText="1"/>
    </xf>
    <xf numFmtId="0" fontId="0" fillId="0" borderId="0" xfId="0" applyFont="1" applyAlignment="1">
      <alignment vertical="center" wrapText="1"/>
    </xf>
    <xf numFmtId="0" fontId="0" fillId="0" borderId="2" xfId="0" applyFont="1" applyBorder="1" applyAlignment="1">
      <alignment horizontal="center" vertical="center" wrapText="1"/>
    </xf>
    <xf numFmtId="0" fontId="0" fillId="0" borderId="2" xfId="0" applyFont="1" applyBorder="1" applyAlignment="1">
      <alignment horizontal="center" vertical="center"/>
    </xf>
    <xf numFmtId="0" fontId="5" fillId="0" borderId="2" xfId="0" applyFont="1" applyBorder="1" applyAlignment="1">
      <alignment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vertical="center" wrapText="1"/>
    </xf>
    <xf numFmtId="0" fontId="5" fillId="0" borderId="2" xfId="0" applyFont="1" applyBorder="1" applyAlignment="1">
      <alignment horizontal="center" vertical="center" wrapText="1"/>
    </xf>
    <xf numFmtId="0" fontId="5" fillId="0" borderId="2" xfId="0" applyFont="1" applyBorder="1" applyAlignment="1">
      <alignment vertical="center" wrapText="1"/>
    </xf>
    <xf numFmtId="0" fontId="0" fillId="0" borderId="2" xfId="0"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vertical="center" wrapText="1"/>
    </xf>
    <xf numFmtId="0" fontId="9" fillId="0" borderId="2" xfId="0" applyFont="1" applyBorder="1" applyAlignment="1">
      <alignment horizontal="center" vertical="center" wrapText="1"/>
    </xf>
    <xf numFmtId="0" fontId="5" fillId="0" borderId="2" xfId="0" applyFont="1" applyBorder="1" applyAlignment="1">
      <alignment vertical="center" wrapText="1"/>
    </xf>
    <xf numFmtId="0" fontId="0" fillId="5" borderId="2" xfId="0" applyFill="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9" fillId="0" borderId="2" xfId="0" applyFont="1" applyBorder="1" applyAlignment="1">
      <alignment horizontal="center" vertical="center" wrapText="1"/>
    </xf>
    <xf numFmtId="0" fontId="0" fillId="0" borderId="2" xfId="0" applyBorder="1" applyAlignment="1">
      <alignment horizontal="center"/>
    </xf>
    <xf numFmtId="10" fontId="5" fillId="0" borderId="2" xfId="2" applyNumberFormat="1" applyFont="1" applyFill="1" applyBorder="1" applyAlignment="1" applyProtection="1">
      <alignment horizontal="right" vertical="center"/>
      <protection locked="0"/>
    </xf>
    <xf numFmtId="0" fontId="0" fillId="0" borderId="2" xfId="0" applyBorder="1" applyAlignment="1">
      <alignment horizontal="center" vertical="center"/>
    </xf>
    <xf numFmtId="0" fontId="5" fillId="0" borderId="2" xfId="0" applyFont="1" applyBorder="1" applyAlignment="1">
      <alignment horizontal="center" vertical="center" wrapText="1"/>
    </xf>
    <xf numFmtId="0" fontId="50" fillId="0" borderId="0" xfId="0" applyFont="1"/>
    <xf numFmtId="14" fontId="0" fillId="5" borderId="2" xfId="0" applyNumberFormat="1" applyFill="1" applyBorder="1" applyAlignment="1">
      <alignment vertical="center" wrapText="1"/>
    </xf>
    <xf numFmtId="43" fontId="9" fillId="0" borderId="2" xfId="1" applyFont="1" applyBorder="1" applyAlignment="1">
      <alignment vertical="center"/>
    </xf>
    <xf numFmtId="0" fontId="0" fillId="0" borderId="0" xfId="0" applyFill="1"/>
    <xf numFmtId="0" fontId="5" fillId="0" borderId="2" xfId="0" applyFont="1" applyBorder="1" applyAlignment="1">
      <alignment horizontal="center" vertical="center" wrapText="1"/>
    </xf>
    <xf numFmtId="0" fontId="9" fillId="0" borderId="2" xfId="0" applyFont="1" applyBorder="1" applyAlignment="1">
      <alignment horizontal="center" vertical="center" wrapText="1"/>
    </xf>
    <xf numFmtId="0" fontId="9" fillId="0" borderId="5" xfId="0" applyFont="1" applyBorder="1" applyAlignment="1">
      <alignment horizontal="center" vertical="center" wrapText="1"/>
    </xf>
    <xf numFmtId="0" fontId="4" fillId="0" borderId="40" xfId="0" applyFont="1" applyBorder="1"/>
    <xf numFmtId="164" fontId="5" fillId="8" borderId="53" xfId="13" applyNumberFormat="1" applyFont="1" applyFill="1" applyBorder="1" applyAlignment="1">
      <alignment wrapText="1"/>
    </xf>
    <xf numFmtId="164" fontId="5" fillId="8" borderId="54" xfId="13" applyNumberFormat="1" applyFont="1" applyFill="1" applyBorder="1" applyAlignment="1">
      <alignment wrapText="1"/>
    </xf>
    <xf numFmtId="164" fontId="5" fillId="8" borderId="55" xfId="13" applyNumberFormat="1" applyFont="1" applyFill="1" applyBorder="1" applyAlignment="1">
      <alignment wrapText="1"/>
    </xf>
    <xf numFmtId="164" fontId="5" fillId="8" borderId="56" xfId="13" applyNumberFormat="1" applyFont="1" applyFill="1" applyBorder="1" applyAlignment="1">
      <alignment wrapText="1"/>
    </xf>
    <xf numFmtId="164" fontId="5" fillId="8" borderId="57" xfId="13" applyNumberFormat="1" applyFont="1" applyFill="1" applyBorder="1" applyAlignment="1">
      <alignment wrapText="1"/>
    </xf>
    <xf numFmtId="164" fontId="5" fillId="8" borderId="55" xfId="13" applyNumberFormat="1" applyFont="1" applyFill="1" applyBorder="1" applyAlignment="1">
      <alignment horizontal="center" wrapText="1"/>
    </xf>
    <xf numFmtId="164" fontId="4" fillId="0" borderId="58" xfId="13" applyNumberFormat="1" applyFont="1" applyBorder="1" applyAlignment="1">
      <alignment wrapText="1"/>
    </xf>
    <xf numFmtId="0" fontId="4" fillId="0" borderId="50" xfId="0" applyFont="1" applyBorder="1" applyAlignment="1">
      <alignment horizontal="left" indent="1"/>
    </xf>
    <xf numFmtId="164" fontId="5" fillId="0" borderId="59" xfId="13" applyNumberFormat="1" applyFont="1" applyBorder="1" applyAlignment="1">
      <alignment horizontal="right" wrapText="1"/>
    </xf>
    <xf numFmtId="164" fontId="5" fillId="0" borderId="60" xfId="13" applyNumberFormat="1" applyFont="1" applyBorder="1" applyAlignment="1">
      <alignment horizontal="right" wrapText="1"/>
    </xf>
    <xf numFmtId="164" fontId="5" fillId="0" borderId="61" xfId="13" applyNumberFormat="1" applyFont="1" applyBorder="1" applyAlignment="1">
      <alignment horizontal="right" wrapText="1"/>
    </xf>
    <xf numFmtId="164" fontId="5" fillId="8" borderId="62" xfId="13" applyNumberFormat="1" applyFont="1" applyFill="1" applyBorder="1" applyAlignment="1">
      <alignment horizontal="right" wrapText="1"/>
    </xf>
    <xf numFmtId="164" fontId="5" fillId="8" borderId="60" xfId="13" applyNumberFormat="1" applyFont="1" applyFill="1" applyBorder="1" applyAlignment="1">
      <alignment horizontal="right" wrapText="1"/>
    </xf>
    <xf numFmtId="164" fontId="5" fillId="8" borderId="63" xfId="13" applyNumberFormat="1" applyFont="1" applyFill="1" applyBorder="1" applyAlignment="1">
      <alignment horizontal="right" wrapText="1"/>
    </xf>
    <xf numFmtId="164" fontId="5" fillId="8" borderId="61" xfId="13" applyNumberFormat="1" applyFont="1" applyFill="1" applyBorder="1" applyAlignment="1">
      <alignment horizontal="right" wrapText="1"/>
    </xf>
    <xf numFmtId="164" fontId="4" fillId="8" borderId="64" xfId="13" applyNumberFormat="1" applyFont="1" applyFill="1" applyBorder="1" applyAlignment="1">
      <alignment horizontal="right" wrapText="1"/>
    </xf>
    <xf numFmtId="0" fontId="4" fillId="7" borderId="50" xfId="0" applyFont="1" applyFill="1" applyBorder="1" applyAlignment="1">
      <alignment horizontal="left" indent="1"/>
    </xf>
    <xf numFmtId="164" fontId="5" fillId="8" borderId="59" xfId="13" applyNumberFormat="1" applyFont="1" applyFill="1" applyBorder="1" applyAlignment="1">
      <alignment horizontal="right" wrapText="1"/>
    </xf>
    <xf numFmtId="164" fontId="5" fillId="7" borderId="62" xfId="13" applyNumberFormat="1" applyFont="1" applyFill="1" applyBorder="1" applyAlignment="1">
      <alignment horizontal="right" wrapText="1"/>
    </xf>
    <xf numFmtId="164" fontId="5" fillId="7" borderId="60" xfId="13" applyNumberFormat="1" applyFont="1" applyFill="1" applyBorder="1" applyAlignment="1">
      <alignment horizontal="right" wrapText="1"/>
    </xf>
    <xf numFmtId="164" fontId="5" fillId="7" borderId="63" xfId="13" applyNumberFormat="1" applyFont="1" applyFill="1" applyBorder="1" applyAlignment="1">
      <alignment horizontal="right" wrapText="1"/>
    </xf>
    <xf numFmtId="164" fontId="5" fillId="7" borderId="61" xfId="13" applyNumberFormat="1" applyFont="1" applyFill="1" applyBorder="1" applyAlignment="1">
      <alignment horizontal="right" wrapText="1"/>
    </xf>
    <xf numFmtId="0" fontId="4" fillId="0" borderId="50" xfId="0" applyFont="1" applyBorder="1"/>
    <xf numFmtId="164" fontId="5" fillId="0" borderId="62" xfId="13" applyNumberFormat="1" applyFont="1" applyBorder="1" applyAlignment="1">
      <alignment horizontal="right" wrapText="1"/>
    </xf>
    <xf numFmtId="164" fontId="5" fillId="0" borderId="63" xfId="13" applyNumberFormat="1" applyFont="1" applyBorder="1" applyAlignment="1">
      <alignment horizontal="right" wrapText="1"/>
    </xf>
    <xf numFmtId="0" fontId="4" fillId="7" borderId="51" xfId="0" applyFont="1" applyFill="1" applyBorder="1" applyAlignment="1">
      <alignment horizontal="left" indent="1"/>
    </xf>
    <xf numFmtId="164" fontId="5" fillId="0" borderId="65" xfId="13" applyNumberFormat="1" applyFont="1" applyBorder="1" applyAlignment="1">
      <alignment horizontal="right" wrapText="1"/>
    </xf>
    <xf numFmtId="164" fontId="5" fillId="0" borderId="66" xfId="13" applyNumberFormat="1" applyFont="1" applyBorder="1" applyAlignment="1">
      <alignment horizontal="right" wrapText="1"/>
    </xf>
    <xf numFmtId="164" fontId="5" fillId="0" borderId="67" xfId="13" applyNumberFormat="1" applyFont="1" applyBorder="1" applyAlignment="1">
      <alignment horizontal="right" wrapText="1"/>
    </xf>
    <xf numFmtId="164" fontId="5" fillId="0" borderId="68" xfId="13" applyNumberFormat="1" applyFont="1" applyBorder="1" applyAlignment="1">
      <alignment horizontal="right" wrapText="1"/>
    </xf>
    <xf numFmtId="164" fontId="5" fillId="0" borderId="68" xfId="13" applyNumberFormat="1" applyFont="1" applyFill="1" applyBorder="1" applyAlignment="1">
      <alignment horizontal="right" wrapText="1"/>
    </xf>
    <xf numFmtId="164" fontId="4" fillId="8" borderId="69" xfId="13" applyNumberFormat="1" applyFont="1" applyFill="1" applyBorder="1" applyAlignment="1">
      <alignment horizontal="right" wrapText="1"/>
    </xf>
    <xf numFmtId="3" fontId="0" fillId="0" borderId="0" xfId="0" applyNumberFormat="1" applyFont="1" applyAlignment="1">
      <alignment horizontal="right" vertical="center"/>
    </xf>
    <xf numFmtId="169" fontId="0" fillId="0" borderId="0" xfId="0" applyNumberFormat="1" applyFont="1"/>
    <xf numFmtId="3" fontId="0" fillId="0" borderId="0" xfId="0" applyNumberFormat="1" applyFont="1"/>
    <xf numFmtId="0" fontId="0" fillId="0" borderId="2" xfId="0" applyBorder="1" applyAlignment="1">
      <alignment wrapText="1"/>
    </xf>
    <xf numFmtId="3" fontId="0" fillId="0" borderId="2" xfId="0" applyNumberFormat="1" applyBorder="1"/>
    <xf numFmtId="10" fontId="0" fillId="0" borderId="2" xfId="2" applyNumberFormat="1" applyFont="1" applyBorder="1"/>
    <xf numFmtId="0" fontId="25" fillId="0" borderId="0" xfId="0" quotePrefix="1" applyFont="1"/>
    <xf numFmtId="0" fontId="3" fillId="0" borderId="2" xfId="0" applyFont="1" applyBorder="1"/>
    <xf numFmtId="169" fontId="0" fillId="0" borderId="0" xfId="0" applyNumberFormat="1"/>
    <xf numFmtId="0" fontId="0" fillId="0" borderId="0" xfId="0" quotePrefix="1" applyFont="1"/>
    <xf numFmtId="164" fontId="47" fillId="0" borderId="0" xfId="13" applyNumberFormat="1" applyFont="1" applyFill="1" applyBorder="1"/>
    <xf numFmtId="164" fontId="51" fillId="0" borderId="2" xfId="13" applyNumberFormat="1" applyFont="1" applyFill="1" applyBorder="1" applyAlignment="1">
      <alignment vertical="center" wrapText="1"/>
    </xf>
    <xf numFmtId="10" fontId="0" fillId="0" borderId="0" xfId="2" applyNumberFormat="1" applyFont="1"/>
    <xf numFmtId="0" fontId="0" fillId="0" borderId="18" xfId="0" applyBorder="1" applyAlignment="1">
      <alignment horizontal="center" vertical="center" wrapText="1"/>
    </xf>
    <xf numFmtId="0" fontId="0" fillId="0" borderId="23" xfId="0" applyBorder="1" applyAlignment="1">
      <alignment horizontal="center" vertical="center" wrapText="1"/>
    </xf>
    <xf numFmtId="0" fontId="0" fillId="0" borderId="20" xfId="0" applyBorder="1" applyAlignment="1">
      <alignment horizontal="center" vertical="center" wrapText="1"/>
    </xf>
    <xf numFmtId="0" fontId="0" fillId="0" borderId="0" xfId="0" applyFill="1" applyBorder="1"/>
    <xf numFmtId="169" fontId="9" fillId="0" borderId="2" xfId="13" applyNumberFormat="1" applyFont="1" applyFill="1" applyBorder="1" applyAlignment="1">
      <alignment horizontal="center" vertical="center" wrapText="1"/>
    </xf>
    <xf numFmtId="0" fontId="0" fillId="0" borderId="70" xfId="0" applyBorder="1" applyAlignment="1">
      <alignment horizontal="center" vertical="center"/>
    </xf>
    <xf numFmtId="0" fontId="3" fillId="8" borderId="20" xfId="0" applyFont="1" applyFill="1" applyBorder="1" applyAlignment="1">
      <alignment vertical="center"/>
    </xf>
    <xf numFmtId="170" fontId="0" fillId="0" borderId="2" xfId="13" applyNumberFormat="1" applyFont="1" applyBorder="1" applyAlignment="1">
      <alignment vertical="center" wrapText="1"/>
    </xf>
    <xf numFmtId="171" fontId="5" fillId="5" borderId="2" xfId="13" applyNumberFormat="1" applyFont="1" applyFill="1" applyBorder="1" applyAlignment="1">
      <alignment horizontal="center" vertical="center" wrapText="1"/>
    </xf>
    <xf numFmtId="171" fontId="5" fillId="0" borderId="2" xfId="13" applyNumberFormat="1" applyFont="1" applyBorder="1" applyAlignment="1">
      <alignment horizontal="center" vertical="center" wrapText="1"/>
    </xf>
    <xf numFmtId="0" fontId="0" fillId="0" borderId="0" xfId="0" applyFont="1" applyAlignment="1">
      <alignment vertical="center" wrapText="1"/>
    </xf>
    <xf numFmtId="0" fontId="0" fillId="0" borderId="2" xfId="0" applyFont="1" applyBorder="1" applyAlignment="1">
      <alignment horizontal="center" vertical="center" wrapText="1"/>
    </xf>
    <xf numFmtId="0" fontId="5" fillId="0" borderId="2" xfId="0" applyFont="1" applyBorder="1" applyAlignment="1">
      <alignment vertical="center" wrapText="1"/>
    </xf>
    <xf numFmtId="0" fontId="5" fillId="0" borderId="2" xfId="0" applyFont="1" applyBorder="1" applyAlignment="1">
      <alignment horizontal="left" vertical="center" wrapText="1"/>
    </xf>
    <xf numFmtId="3" fontId="0" fillId="0" borderId="2" xfId="0" applyNumberFormat="1" applyFont="1" applyBorder="1"/>
    <xf numFmtId="4" fontId="0" fillId="0" borderId="0" xfId="0" applyNumberFormat="1" applyFont="1"/>
    <xf numFmtId="0" fontId="9" fillId="0" borderId="0" xfId="0" applyFont="1" applyBorder="1" applyAlignment="1">
      <alignment wrapText="1"/>
    </xf>
    <xf numFmtId="0" fontId="0" fillId="0" borderId="15" xfId="0" applyFont="1" applyBorder="1" applyAlignment="1">
      <alignment wrapText="1"/>
    </xf>
    <xf numFmtId="0" fontId="0" fillId="0" borderId="5" xfId="0" applyFont="1" applyBorder="1"/>
    <xf numFmtId="0" fontId="0" fillId="5" borderId="2" xfId="0" applyFont="1" applyFill="1" applyBorder="1" applyAlignment="1">
      <alignment horizontal="left" vertical="center" wrapText="1"/>
    </xf>
    <xf numFmtId="3" fontId="0" fillId="0" borderId="7" xfId="0" applyNumberFormat="1" applyFont="1" applyBorder="1"/>
    <xf numFmtId="9" fontId="0" fillId="0" borderId="2" xfId="0" applyNumberFormat="1" applyFont="1" applyBorder="1"/>
    <xf numFmtId="0" fontId="10" fillId="0" borderId="13" xfId="0" applyFont="1" applyBorder="1"/>
    <xf numFmtId="0" fontId="0" fillId="0" borderId="15" xfId="0" applyFont="1" applyBorder="1"/>
    <xf numFmtId="0" fontId="0" fillId="17" borderId="2" xfId="0" applyFont="1" applyFill="1" applyBorder="1"/>
    <xf numFmtId="10" fontId="0" fillId="0" borderId="0" xfId="0" applyNumberFormat="1" applyFont="1"/>
    <xf numFmtId="164" fontId="5" fillId="0" borderId="2" xfId="1" applyNumberFormat="1" applyFont="1" applyFill="1" applyBorder="1" applyAlignment="1">
      <alignment vertical="center"/>
    </xf>
    <xf numFmtId="0" fontId="5" fillId="0" borderId="2" xfId="0" quotePrefix="1" applyFont="1" applyFill="1" applyBorder="1" applyAlignment="1">
      <alignment horizontal="left" vertical="center" wrapText="1"/>
    </xf>
    <xf numFmtId="0" fontId="4" fillId="0" borderId="2" xfId="0" applyFont="1" applyBorder="1" applyAlignment="1">
      <alignment horizontal="center" vertical="center"/>
    </xf>
    <xf numFmtId="164" fontId="4" fillId="0" borderId="2" xfId="1" applyNumberFormat="1" applyFont="1" applyFill="1" applyBorder="1" applyAlignment="1">
      <alignment vertical="center"/>
    </xf>
    <xf numFmtId="0" fontId="4" fillId="0" borderId="2" xfId="0" applyFont="1" applyFill="1" applyBorder="1" applyAlignment="1">
      <alignment horizontal="left" vertical="center" wrapText="1"/>
    </xf>
    <xf numFmtId="0" fontId="5" fillId="0" borderId="2" xfId="1" applyNumberFormat="1" applyFont="1" applyFill="1" applyBorder="1" applyAlignment="1">
      <alignment horizontal="left" vertical="center" wrapText="1"/>
    </xf>
    <xf numFmtId="0" fontId="5" fillId="0" borderId="2" xfId="0" applyFont="1" applyFill="1" applyBorder="1" applyAlignment="1">
      <alignment vertical="center" wrapText="1"/>
    </xf>
    <xf numFmtId="0" fontId="4" fillId="0" borderId="2" xfId="0" applyFont="1" applyFill="1" applyBorder="1" applyAlignment="1">
      <alignment vertical="center" wrapText="1"/>
    </xf>
    <xf numFmtId="0" fontId="5" fillId="0" borderId="2" xfId="1" applyNumberFormat="1" applyFont="1" applyFill="1" applyBorder="1" applyAlignment="1">
      <alignment vertical="center" wrapText="1"/>
    </xf>
    <xf numFmtId="0" fontId="4" fillId="0" borderId="2" xfId="1" applyNumberFormat="1" applyFont="1" applyFill="1" applyBorder="1" applyAlignment="1">
      <alignment vertical="center" wrapText="1"/>
    </xf>
    <xf numFmtId="10" fontId="5" fillId="0" borderId="2" xfId="2" applyNumberFormat="1" applyFont="1" applyFill="1" applyBorder="1" applyAlignment="1">
      <alignment vertical="center"/>
    </xf>
    <xf numFmtId="10" fontId="5" fillId="0" borderId="2" xfId="0" applyNumberFormat="1" applyFont="1" applyFill="1" applyBorder="1" applyAlignment="1">
      <alignment vertical="center" wrapText="1"/>
    </xf>
    <xf numFmtId="43" fontId="5" fillId="0" borderId="2" xfId="1" applyFont="1" applyFill="1" applyBorder="1" applyAlignment="1">
      <alignment vertical="center"/>
    </xf>
    <xf numFmtId="0" fontId="5" fillId="0" borderId="15" xfId="0" applyFont="1" applyBorder="1" applyAlignment="1">
      <alignment horizontal="center" vertical="center"/>
    </xf>
    <xf numFmtId="0" fontId="5" fillId="0" borderId="15" xfId="0" applyFont="1" applyBorder="1" applyAlignment="1">
      <alignment horizontal="left" vertical="center" wrapText="1"/>
    </xf>
    <xf numFmtId="164" fontId="5" fillId="0" borderId="15" xfId="1" applyNumberFormat="1" applyFont="1" applyFill="1" applyBorder="1" applyAlignment="1">
      <alignment horizontal="center" vertical="center"/>
    </xf>
    <xf numFmtId="0" fontId="5" fillId="0" borderId="15" xfId="0" applyFont="1" applyFill="1" applyBorder="1" applyAlignment="1">
      <alignment horizontal="left" vertical="center" wrapText="1"/>
    </xf>
    <xf numFmtId="164" fontId="5" fillId="0" borderId="2" xfId="1" applyNumberFormat="1" applyFont="1" applyFill="1" applyBorder="1" applyAlignment="1">
      <alignment horizontal="center" vertical="center"/>
    </xf>
    <xf numFmtId="0" fontId="0" fillId="0" borderId="1" xfId="0" applyFont="1" applyFill="1" applyBorder="1" applyAlignment="1">
      <alignment vertical="center" wrapText="1"/>
    </xf>
    <xf numFmtId="0" fontId="0" fillId="0" borderId="0" xfId="0" applyFont="1" applyAlignment="1">
      <alignment horizontal="left"/>
    </xf>
    <xf numFmtId="0" fontId="5" fillId="0" borderId="2" xfId="0" applyFont="1" applyBorder="1" applyAlignment="1">
      <alignment horizontal="left" vertical="center"/>
    </xf>
    <xf numFmtId="0" fontId="4" fillId="0" borderId="2" xfId="0" applyFont="1" applyBorder="1" applyAlignment="1">
      <alignment horizontal="left" vertical="center"/>
    </xf>
    <xf numFmtId="0" fontId="0" fillId="0" borderId="2" xfId="0" applyFont="1" applyBorder="1" applyAlignment="1">
      <alignment horizontal="center" vertical="top"/>
    </xf>
    <xf numFmtId="0" fontId="0" fillId="0" borderId="2" xfId="0" applyFont="1" applyBorder="1" applyAlignment="1">
      <alignment vertical="top"/>
    </xf>
    <xf numFmtId="0" fontId="0" fillId="0" borderId="8" xfId="0" applyFont="1" applyBorder="1" applyAlignment="1">
      <alignment horizontal="left" vertical="center"/>
    </xf>
    <xf numFmtId="0" fontId="5" fillId="0" borderId="8" xfId="0" applyFont="1" applyBorder="1" applyAlignment="1">
      <alignment horizontal="left" vertical="center"/>
    </xf>
    <xf numFmtId="0" fontId="0" fillId="0" borderId="2" xfId="0" applyFont="1" applyBorder="1" applyAlignment="1">
      <alignment vertical="top" wrapText="1"/>
    </xf>
    <xf numFmtId="0" fontId="0" fillId="0" borderId="8" xfId="0" applyFont="1" applyBorder="1" applyAlignment="1">
      <alignment horizontal="left"/>
    </xf>
    <xf numFmtId="0" fontId="5" fillId="0" borderId="8" xfId="0" applyFont="1" applyBorder="1" applyAlignment="1">
      <alignment horizontal="left"/>
    </xf>
    <xf numFmtId="0" fontId="0" fillId="0" borderId="8" xfId="0" applyFont="1" applyBorder="1" applyAlignment="1">
      <alignment horizontal="left" wrapText="1"/>
    </xf>
    <xf numFmtId="0" fontId="5" fillId="0" borderId="8" xfId="0" applyFont="1" applyBorder="1" applyAlignment="1">
      <alignment horizontal="left" wrapText="1"/>
    </xf>
    <xf numFmtId="0" fontId="0" fillId="0" borderId="8" xfId="0" applyFont="1" applyBorder="1" applyAlignment="1">
      <alignment horizontal="left" vertical="top" wrapText="1"/>
    </xf>
    <xf numFmtId="0" fontId="5" fillId="0" borderId="8" xfId="0" applyFont="1" applyBorder="1" applyAlignment="1">
      <alignment horizontal="left" vertical="top" wrapText="1"/>
    </xf>
    <xf numFmtId="0" fontId="15" fillId="0" borderId="2" xfId="0" applyFont="1" applyBorder="1" applyAlignment="1">
      <alignment vertical="center" wrapText="1"/>
    </xf>
    <xf numFmtId="0" fontId="0" fillId="3" borderId="8" xfId="0" applyFont="1" applyFill="1" applyBorder="1" applyAlignment="1">
      <alignment horizontal="left" wrapText="1"/>
    </xf>
    <xf numFmtId="0" fontId="5" fillId="3" borderId="8" xfId="0" applyFont="1" applyFill="1" applyBorder="1" applyAlignment="1">
      <alignment horizontal="left" wrapText="1"/>
    </xf>
    <xf numFmtId="3" fontId="0" fillId="0" borderId="8" xfId="0" applyNumberFormat="1" applyFont="1" applyBorder="1" applyAlignment="1">
      <alignment horizontal="left" wrapText="1"/>
    </xf>
    <xf numFmtId="3" fontId="5" fillId="0" borderId="8" xfId="0" applyNumberFormat="1" applyFont="1" applyBorder="1" applyAlignment="1">
      <alignment horizontal="left" wrapText="1"/>
    </xf>
    <xf numFmtId="165" fontId="0" fillId="0" borderId="8" xfId="0" applyNumberFormat="1" applyFont="1" applyBorder="1" applyAlignment="1">
      <alignment horizontal="left" wrapText="1"/>
    </xf>
    <xf numFmtId="165" fontId="5" fillId="0" borderId="8" xfId="0" applyNumberFormat="1" applyFont="1" applyBorder="1" applyAlignment="1">
      <alignment horizontal="left" wrapText="1"/>
    </xf>
    <xf numFmtId="165" fontId="0" fillId="0" borderId="8" xfId="0" quotePrefix="1" applyNumberFormat="1" applyFont="1" applyBorder="1" applyAlignment="1">
      <alignment horizontal="left" wrapText="1"/>
    </xf>
    <xf numFmtId="165" fontId="5" fillId="0" borderId="8" xfId="0" quotePrefix="1" applyNumberFormat="1" applyFont="1" applyBorder="1" applyAlignment="1">
      <alignment horizontal="left" wrapText="1"/>
    </xf>
    <xf numFmtId="0" fontId="0" fillId="0" borderId="8" xfId="0" applyFont="1" applyBorder="1" applyAlignment="1">
      <alignment horizontal="left" vertical="center" wrapText="1"/>
    </xf>
    <xf numFmtId="0" fontId="5" fillId="0" borderId="8" xfId="0" applyFont="1" applyBorder="1" applyAlignment="1">
      <alignment horizontal="left" vertical="center" wrapText="1"/>
    </xf>
    <xf numFmtId="0" fontId="2" fillId="0" borderId="8" xfId="0" applyFont="1" applyBorder="1" applyAlignment="1">
      <alignment horizontal="left" wrapText="1"/>
    </xf>
    <xf numFmtId="0" fontId="15" fillId="0" borderId="2" xfId="0" applyFont="1" applyBorder="1" applyAlignment="1">
      <alignment horizontal="center" vertical="center" wrapText="1"/>
    </xf>
    <xf numFmtId="0" fontId="2" fillId="3" borderId="8" xfId="0" applyFont="1" applyFill="1" applyBorder="1" applyAlignment="1">
      <alignment horizontal="left" wrapText="1"/>
    </xf>
    <xf numFmtId="166" fontId="0" fillId="0" borderId="8" xfId="0" applyNumberFormat="1" applyFont="1" applyBorder="1" applyAlignment="1">
      <alignment horizontal="left" wrapText="1"/>
    </xf>
    <xf numFmtId="166" fontId="5" fillId="0" borderId="8" xfId="0" applyNumberFormat="1" applyFont="1" applyBorder="1" applyAlignment="1">
      <alignment horizontal="left" wrapText="1"/>
    </xf>
    <xf numFmtId="20" fontId="0" fillId="0" borderId="8" xfId="0" quotePrefix="1" applyNumberFormat="1" applyFont="1" applyBorder="1" applyAlignment="1">
      <alignment horizontal="left" wrapText="1"/>
    </xf>
    <xf numFmtId="20" fontId="5" fillId="0" borderId="8" xfId="0" quotePrefix="1" applyNumberFormat="1" applyFont="1" applyBorder="1" applyAlignment="1">
      <alignment horizontal="left" wrapText="1"/>
    </xf>
    <xf numFmtId="0" fontId="0" fillId="5" borderId="2" xfId="0" applyFont="1" applyFill="1" applyBorder="1" applyAlignment="1">
      <alignment horizontal="center" vertical="center" wrapText="1"/>
    </xf>
    <xf numFmtId="0" fontId="0" fillId="5" borderId="9" xfId="0" applyFont="1" applyFill="1" applyBorder="1" applyAlignment="1">
      <alignment horizontal="center" vertical="center" wrapText="1"/>
    </xf>
    <xf numFmtId="0" fontId="0" fillId="0" borderId="2" xfId="0" quotePrefix="1" applyFont="1" applyBorder="1" applyAlignment="1">
      <alignment horizontal="center"/>
    </xf>
    <xf numFmtId="0" fontId="4" fillId="3" borderId="2" xfId="3" applyFont="1" applyFill="1" applyBorder="1" applyAlignment="1">
      <alignment horizontal="left" vertical="center" wrapText="1" indent="1"/>
    </xf>
    <xf numFmtId="3" fontId="5" fillId="3" borderId="2" xfId="8" applyFont="1" applyFill="1" applyAlignment="1">
      <alignment horizontal="center" vertical="center"/>
      <protection locked="0"/>
    </xf>
    <xf numFmtId="0" fontId="0" fillId="3" borderId="2" xfId="0" applyFont="1" applyFill="1" applyBorder="1"/>
    <xf numFmtId="0" fontId="5" fillId="9" borderId="2" xfId="3" applyFont="1" applyFill="1" applyBorder="1" applyAlignment="1">
      <alignment vertical="center" wrapText="1"/>
    </xf>
    <xf numFmtId="3" fontId="5" fillId="0" borderId="2" xfId="8" applyFont="1" applyFill="1" applyAlignment="1">
      <alignment horizontal="right" vertical="center" wrapText="1"/>
      <protection locked="0"/>
    </xf>
    <xf numFmtId="10" fontId="5" fillId="0" borderId="2" xfId="2" applyNumberFormat="1" applyFont="1" applyFill="1" applyBorder="1" applyAlignment="1" applyProtection="1">
      <alignment horizontal="right" vertical="center" wrapText="1"/>
      <protection locked="0"/>
    </xf>
    <xf numFmtId="0" fontId="5" fillId="0" borderId="2" xfId="3" applyFont="1" applyBorder="1" applyAlignment="1">
      <alignment horizontal="left" vertical="center" wrapText="1" indent="3"/>
    </xf>
    <xf numFmtId="0" fontId="3" fillId="0" borderId="2" xfId="0" quotePrefix="1" applyFont="1" applyBorder="1" applyAlignment="1">
      <alignment horizontal="center" vertical="center"/>
    </xf>
    <xf numFmtId="0" fontId="4" fillId="0" borderId="2" xfId="3" applyFont="1" applyBorder="1" applyAlignment="1">
      <alignment vertical="center" wrapText="1"/>
    </xf>
    <xf numFmtId="3" fontId="4" fillId="0" borderId="2" xfId="8" applyFont="1" applyFill="1" applyAlignment="1">
      <alignment horizontal="right" vertical="center" wrapText="1"/>
      <protection locked="0"/>
    </xf>
    <xf numFmtId="10" fontId="4" fillId="0" borderId="2" xfId="2" applyNumberFormat="1" applyFont="1" applyFill="1" applyBorder="1" applyAlignment="1" applyProtection="1">
      <alignment horizontal="right" vertical="center" wrapText="1"/>
      <protection locked="0"/>
    </xf>
    <xf numFmtId="3" fontId="35" fillId="4" borderId="2" xfId="8" applyFont="1" applyFill="1" applyAlignment="1">
      <alignment horizontal="center" vertical="center"/>
      <protection locked="0"/>
    </xf>
    <xf numFmtId="0" fontId="0" fillId="0" borderId="19"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17" xfId="0" applyFont="1" applyBorder="1" applyAlignment="1">
      <alignment vertical="center" wrapText="1"/>
    </xf>
    <xf numFmtId="0" fontId="0" fillId="7" borderId="17" xfId="0" applyFont="1" applyFill="1" applyBorder="1" applyAlignment="1">
      <alignment horizontal="center" vertical="center" wrapText="1"/>
    </xf>
    <xf numFmtId="0" fontId="0" fillId="7" borderId="28" xfId="0" applyFont="1" applyFill="1" applyBorder="1" applyAlignment="1">
      <alignment horizontal="center" vertical="center" wrapText="1"/>
    </xf>
    <xf numFmtId="0" fontId="0" fillId="0" borderId="22" xfId="0" applyFont="1" applyBorder="1" applyAlignment="1">
      <alignment horizontal="center" vertical="center" wrapText="1"/>
    </xf>
    <xf numFmtId="49" fontId="0" fillId="0" borderId="19" xfId="0" applyNumberFormat="1" applyFont="1" applyBorder="1" applyAlignment="1">
      <alignment horizontal="center" vertical="center" wrapText="1"/>
    </xf>
    <xf numFmtId="0" fontId="0" fillId="0" borderId="20" xfId="0" applyFont="1" applyBorder="1" applyAlignment="1">
      <alignment vertical="center" wrapText="1"/>
    </xf>
    <xf numFmtId="164" fontId="0" fillId="0" borderId="20" xfId="13" applyNumberFormat="1" applyFont="1" applyBorder="1" applyAlignment="1">
      <alignment vertical="center" wrapText="1"/>
    </xf>
    <xf numFmtId="49" fontId="15" fillId="5" borderId="27" xfId="0" applyNumberFormat="1" applyFont="1" applyFill="1" applyBorder="1" applyAlignment="1">
      <alignment horizontal="center" vertical="center" wrapText="1"/>
    </xf>
    <xf numFmtId="0" fontId="15" fillId="5" borderId="28" xfId="0" applyFont="1" applyFill="1" applyBorder="1" applyAlignment="1">
      <alignment horizontal="left" vertical="center" wrapText="1" indent="1"/>
    </xf>
    <xf numFmtId="0" fontId="15" fillId="5" borderId="28" xfId="0" applyFont="1" applyFill="1" applyBorder="1" applyAlignment="1">
      <alignment vertical="center" wrapText="1"/>
    </xf>
    <xf numFmtId="49" fontId="0" fillId="0" borderId="27" xfId="0" applyNumberFormat="1" applyFont="1" applyBorder="1" applyAlignment="1">
      <alignment horizontal="center" vertical="center" wrapText="1"/>
    </xf>
    <xf numFmtId="0" fontId="0" fillId="0" borderId="28" xfId="0" applyFont="1" applyBorder="1" applyAlignment="1">
      <alignment vertical="center" wrapText="1"/>
    </xf>
    <xf numFmtId="164" fontId="3" fillId="0" borderId="20" xfId="13" applyNumberFormat="1" applyFont="1" applyBorder="1" applyAlignment="1">
      <alignment vertical="center" wrapText="1"/>
    </xf>
    <xf numFmtId="164" fontId="52" fillId="11" borderId="28" xfId="13" applyNumberFormat="1" applyFont="1" applyFill="1" applyBorder="1" applyAlignment="1">
      <alignment vertical="center" wrapText="1"/>
    </xf>
    <xf numFmtId="164" fontId="0" fillId="16" borderId="20" xfId="13" applyNumberFormat="1" applyFont="1" applyFill="1" applyBorder="1" applyAlignment="1">
      <alignment vertical="center" wrapText="1"/>
    </xf>
    <xf numFmtId="49" fontId="52" fillId="0" borderId="27" xfId="0" applyNumberFormat="1" applyFont="1" applyBorder="1" applyAlignment="1">
      <alignment horizontal="center" vertical="center" wrapText="1"/>
    </xf>
    <xf numFmtId="0" fontId="52" fillId="0" borderId="28" xfId="0" applyFont="1" applyBorder="1" applyAlignment="1">
      <alignment vertical="center" wrapText="1"/>
    </xf>
    <xf numFmtId="0" fontId="0" fillId="0" borderId="27" xfId="0" applyFont="1" applyBorder="1" applyAlignment="1">
      <alignment horizontal="center" vertical="center" wrapText="1"/>
    </xf>
    <xf numFmtId="164" fontId="9" fillId="0" borderId="27" xfId="13" applyNumberFormat="1" applyFont="1" applyBorder="1" applyAlignment="1">
      <alignment vertical="center" wrapText="1"/>
    </xf>
    <xf numFmtId="164" fontId="9" fillId="16" borderId="27" xfId="13" applyNumberFormat="1" applyFont="1" applyFill="1" applyBorder="1" applyAlignment="1">
      <alignment vertical="center" wrapText="1"/>
    </xf>
    <xf numFmtId="164" fontId="10" fillId="0" borderId="27" xfId="13" applyNumberFormat="1" applyFont="1" applyBorder="1" applyAlignment="1">
      <alignment vertical="center" wrapText="1"/>
    </xf>
    <xf numFmtId="0" fontId="53" fillId="0" borderId="0" xfId="0" applyFont="1" applyAlignment="1">
      <alignment vertical="center" wrapText="1"/>
    </xf>
    <xf numFmtId="0" fontId="0" fillId="7" borderId="24" xfId="0" applyFont="1" applyFill="1" applyBorder="1" applyAlignment="1">
      <alignment horizontal="center" vertical="center" wrapText="1"/>
    </xf>
    <xf numFmtId="0" fontId="0" fillId="0" borderId="25" xfId="0" applyFont="1" applyBorder="1" applyAlignment="1">
      <alignment horizontal="center" vertical="center" wrapText="1"/>
    </xf>
    <xf numFmtId="0" fontId="0" fillId="0" borderId="24" xfId="0" applyFont="1" applyBorder="1" applyAlignment="1">
      <alignment horizontal="center" vertical="center" wrapText="1"/>
    </xf>
    <xf numFmtId="0" fontId="0" fillId="7" borderId="36" xfId="0" applyFont="1" applyFill="1" applyBorder="1" applyAlignment="1">
      <alignment horizontal="center" vertical="center" wrapText="1"/>
    </xf>
    <xf numFmtId="164" fontId="0" fillId="0" borderId="28" xfId="13" applyNumberFormat="1" applyFont="1" applyBorder="1" applyAlignment="1">
      <alignment vertical="center" wrapText="1"/>
    </xf>
    <xf numFmtId="164" fontId="3" fillId="0" borderId="28" xfId="13" applyNumberFormat="1" applyFont="1" applyBorder="1" applyAlignment="1">
      <alignment vertical="center" wrapText="1"/>
    </xf>
    <xf numFmtId="164" fontId="52" fillId="0" borderId="28" xfId="13" applyNumberFormat="1" applyFont="1" applyBorder="1" applyAlignment="1">
      <alignment vertical="center" wrapText="1"/>
    </xf>
    <xf numFmtId="49" fontId="0" fillId="5" borderId="27" xfId="0" applyNumberFormat="1" applyFont="1" applyFill="1" applyBorder="1" applyAlignment="1">
      <alignment horizontal="center" vertical="center" wrapText="1"/>
    </xf>
    <xf numFmtId="49" fontId="52" fillId="5" borderId="27" xfId="0" applyNumberFormat="1" applyFont="1" applyFill="1" applyBorder="1" applyAlignment="1">
      <alignment horizontal="center" vertical="center" wrapText="1"/>
    </xf>
    <xf numFmtId="0" fontId="12" fillId="0" borderId="0" xfId="6" applyFont="1">
      <alignment vertical="center"/>
    </xf>
    <xf numFmtId="0" fontId="5" fillId="0" borderId="0" xfId="7" applyFont="1" applyFill="1" applyBorder="1" applyAlignment="1">
      <alignment vertical="center"/>
    </xf>
    <xf numFmtId="0" fontId="5" fillId="0" borderId="14" xfId="7" applyFont="1" applyFill="1" applyBorder="1" applyAlignment="1">
      <alignment vertical="center" wrapText="1"/>
    </xf>
    <xf numFmtId="0" fontId="0" fillId="0" borderId="10" xfId="0" applyFont="1" applyBorder="1"/>
    <xf numFmtId="0" fontId="0" fillId="0" borderId="11" xfId="0" applyFont="1" applyBorder="1"/>
    <xf numFmtId="0" fontId="0" fillId="0" borderId="12" xfId="0" applyFont="1" applyBorder="1"/>
    <xf numFmtId="0" fontId="0" fillId="0" borderId="4" xfId="0" applyFont="1" applyBorder="1" applyAlignment="1">
      <alignment wrapText="1"/>
    </xf>
    <xf numFmtId="0" fontId="9" fillId="0" borderId="0" xfId="0" applyFont="1" applyAlignment="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18" fillId="6" borderId="15" xfId="0" applyFont="1" applyFill="1" applyBorder="1" applyAlignment="1">
      <alignment vertical="center" wrapText="1"/>
    </xf>
    <xf numFmtId="0" fontId="0" fillId="0" borderId="16" xfId="0" applyFont="1" applyBorder="1" applyAlignment="1">
      <alignment vertical="center" wrapText="1"/>
    </xf>
    <xf numFmtId="0" fontId="10" fillId="0" borderId="5" xfId="0" applyFont="1" applyBorder="1" applyAlignment="1"/>
    <xf numFmtId="0" fontId="0" fillId="0" borderId="6" xfId="0" applyFont="1" applyBorder="1" applyAlignment="1"/>
    <xf numFmtId="0" fontId="0" fillId="0" borderId="9" xfId="0" applyFont="1" applyBorder="1" applyAlignment="1">
      <alignment vertical="center" wrapText="1"/>
    </xf>
    <xf numFmtId="0" fontId="0" fillId="0" borderId="10" xfId="0" applyBorder="1" applyAlignment="1"/>
    <xf numFmtId="0" fontId="0" fillId="0" borderId="11" xfId="0" applyBorder="1" applyAlignment="1"/>
    <xf numFmtId="0" fontId="0" fillId="0" borderId="13" xfId="0" applyBorder="1" applyAlignment="1"/>
    <xf numFmtId="0" fontId="0" fillId="0" borderId="1" xfId="0" applyBorder="1" applyAlignment="1"/>
    <xf numFmtId="0" fontId="0" fillId="0" borderId="12" xfId="0" applyBorder="1" applyAlignment="1"/>
    <xf numFmtId="0" fontId="0" fillId="0" borderId="4" xfId="0" applyBorder="1" applyAlignment="1"/>
    <xf numFmtId="0" fontId="0" fillId="0" borderId="5" xfId="0" applyBorder="1" applyAlignment="1"/>
    <xf numFmtId="0" fontId="0" fillId="0" borderId="6" xfId="0" applyBorder="1" applyAlignment="1"/>
    <xf numFmtId="0" fontId="0" fillId="0" borderId="7" xfId="0" applyBorder="1" applyAlignment="1"/>
    <xf numFmtId="0" fontId="0" fillId="0" borderId="15" xfId="0" applyBorder="1" applyAlignment="1">
      <alignment wrapText="1"/>
    </xf>
    <xf numFmtId="0" fontId="0" fillId="0" borderId="16" xfId="0" applyBorder="1" applyAlignment="1">
      <alignment wrapText="1"/>
    </xf>
    <xf numFmtId="0" fontId="0" fillId="0" borderId="9" xfId="0" applyBorder="1" applyAlignment="1">
      <alignment wrapText="1"/>
    </xf>
    <xf numFmtId="0" fontId="4" fillId="3" borderId="5"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7"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3" fillId="0" borderId="5" xfId="0" applyFont="1" applyBorder="1" applyAlignment="1"/>
    <xf numFmtId="0" fontId="3" fillId="0" borderId="6" xfId="0" applyFont="1" applyBorder="1" applyAlignment="1"/>
    <xf numFmtId="0" fontId="3" fillId="0" borderId="7" xfId="0" applyFont="1" applyBorder="1" applyAlignment="1"/>
    <xf numFmtId="0" fontId="0" fillId="0" borderId="10" xfId="0" applyFont="1" applyBorder="1" applyAlignment="1"/>
    <xf numFmtId="0" fontId="0" fillId="0" borderId="11" xfId="0" applyFont="1" applyBorder="1" applyAlignment="1"/>
    <xf numFmtId="0" fontId="0" fillId="0" borderId="13" xfId="0" applyFont="1" applyBorder="1" applyAlignment="1"/>
    <xf numFmtId="0" fontId="0" fillId="0" borderId="1" xfId="0" applyFont="1" applyBorder="1" applyAlignment="1"/>
    <xf numFmtId="0" fontId="0" fillId="0" borderId="12" xfId="0" applyFont="1" applyBorder="1" applyAlignment="1"/>
    <xf numFmtId="0" fontId="0" fillId="0" borderId="4" xfId="0" applyFont="1" applyBorder="1" applyAlignment="1"/>
    <xf numFmtId="0" fontId="0" fillId="5" borderId="2" xfId="0" applyFill="1" applyBorder="1" applyAlignment="1">
      <alignment horizontal="center" vertical="center" wrapText="1"/>
    </xf>
    <xf numFmtId="0" fontId="0" fillId="0" borderId="2" xfId="0" applyBorder="1" applyAlignment="1">
      <alignment horizontal="center" vertical="center" wrapText="1"/>
    </xf>
    <xf numFmtId="0" fontId="3" fillId="0" borderId="0" xfId="0" applyFont="1" applyAlignment="1">
      <alignment horizontal="justify" vertical="center" wrapText="1"/>
    </xf>
    <xf numFmtId="0" fontId="0" fillId="5" borderId="5" xfId="0" applyFill="1" applyBorder="1" applyAlignment="1">
      <alignment horizontal="center" vertical="center"/>
    </xf>
    <xf numFmtId="0" fontId="0" fillId="5" borderId="6" xfId="0" applyFill="1"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29" fillId="3" borderId="5" xfId="0" applyFont="1" applyFill="1" applyBorder="1" applyAlignment="1">
      <alignment horizontal="center" vertical="center"/>
    </xf>
    <xf numFmtId="0" fontId="29" fillId="3" borderId="6" xfId="0" applyFont="1" applyFill="1" applyBorder="1" applyAlignment="1">
      <alignment horizontal="center" vertical="center"/>
    </xf>
    <xf numFmtId="0" fontId="29" fillId="3" borderId="7" xfId="0" applyFont="1" applyFill="1" applyBorder="1" applyAlignment="1">
      <alignment horizontal="center" vertical="center"/>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2" xfId="0" applyFont="1" applyBorder="1" applyAlignment="1">
      <alignment horizontal="left"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0" fillId="5" borderId="9" xfId="0" applyFont="1" applyFill="1" applyBorder="1" applyAlignment="1">
      <alignment horizontal="center" vertical="center" wrapText="1"/>
    </xf>
    <xf numFmtId="0" fontId="0" fillId="5" borderId="10" xfId="0" applyFont="1" applyFill="1" applyBorder="1" applyAlignment="1">
      <alignment horizontal="center" vertical="center" wrapText="1"/>
    </xf>
    <xf numFmtId="0" fontId="0" fillId="5" borderId="11" xfId="0" applyFont="1" applyFill="1" applyBorder="1" applyAlignment="1">
      <alignment horizontal="center" vertical="center" wrapText="1"/>
    </xf>
    <xf numFmtId="0" fontId="0" fillId="5" borderId="12" xfId="0" applyFont="1" applyFill="1" applyBorder="1" applyAlignment="1">
      <alignment horizontal="center" vertical="center" wrapText="1"/>
    </xf>
    <xf numFmtId="0" fontId="0" fillId="5" borderId="4" xfId="0" applyFont="1" applyFill="1" applyBorder="1" applyAlignment="1">
      <alignment horizontal="center" vertical="center" wrapText="1"/>
    </xf>
    <xf numFmtId="0" fontId="0" fillId="5" borderId="14" xfId="0" applyFont="1" applyFill="1" applyBorder="1" applyAlignment="1">
      <alignment horizontal="center" vertical="center" wrapText="1"/>
    </xf>
    <xf numFmtId="0" fontId="0" fillId="5" borderId="3" xfId="0" applyFont="1" applyFill="1" applyBorder="1" applyAlignment="1">
      <alignment horizontal="center" vertical="center" wrapText="1"/>
    </xf>
    <xf numFmtId="0" fontId="0" fillId="5" borderId="1" xfId="0" applyFont="1" applyFill="1" applyBorder="1" applyAlignment="1">
      <alignment horizontal="center" vertical="center" wrapText="1"/>
    </xf>
    <xf numFmtId="0" fontId="3" fillId="8" borderId="5"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4" xfId="0" applyBorder="1" applyAlignment="1">
      <alignment horizontal="center"/>
    </xf>
    <xf numFmtId="0" fontId="3" fillId="8" borderId="5" xfId="0" applyFont="1" applyFill="1" applyBorder="1" applyAlignment="1">
      <alignment horizontal="center"/>
    </xf>
    <xf numFmtId="0" fontId="3" fillId="8" borderId="6" xfId="0" applyFont="1" applyFill="1" applyBorder="1" applyAlignment="1">
      <alignment horizontal="center"/>
    </xf>
    <xf numFmtId="0" fontId="4" fillId="8" borderId="5" xfId="0" applyFont="1" applyFill="1" applyBorder="1" applyAlignment="1">
      <alignment horizontal="center"/>
    </xf>
    <xf numFmtId="0" fontId="4" fillId="8" borderId="6" xfId="0" applyFont="1" applyFill="1" applyBorder="1" applyAlignment="1">
      <alignment horizontal="center"/>
    </xf>
    <xf numFmtId="0" fontId="9" fillId="3" borderId="52" xfId="0" applyFont="1" applyFill="1" applyBorder="1" applyAlignment="1">
      <alignment horizontal="center" vertical="center"/>
    </xf>
    <xf numFmtId="0" fontId="0" fillId="3" borderId="52" xfId="0" applyFill="1" applyBorder="1" applyAlignment="1">
      <alignment vertical="center" wrapText="1"/>
    </xf>
    <xf numFmtId="0" fontId="9" fillId="13" borderId="2" xfId="0" applyFont="1" applyFill="1" applyBorder="1" applyAlignment="1">
      <alignment vertical="center" wrapText="1"/>
    </xf>
    <xf numFmtId="0" fontId="0" fillId="3" borderId="5" xfId="0" applyFill="1" applyBorder="1" applyAlignment="1">
      <alignment horizontal="left"/>
    </xf>
    <xf numFmtId="0" fontId="0" fillId="3" borderId="6" xfId="0" applyFill="1" applyBorder="1" applyAlignment="1">
      <alignment horizontal="left"/>
    </xf>
    <xf numFmtId="0" fontId="0" fillId="3" borderId="7" xfId="0" applyFill="1" applyBorder="1" applyAlignment="1">
      <alignment horizontal="left"/>
    </xf>
    <xf numFmtId="0" fontId="26" fillId="3" borderId="52" xfId="0" applyFont="1" applyFill="1" applyBorder="1" applyAlignment="1">
      <alignment vertical="center" wrapText="1"/>
    </xf>
    <xf numFmtId="0" fontId="9" fillId="5" borderId="2"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9" fillId="13" borderId="5" xfId="0" applyFont="1" applyFill="1" applyBorder="1" applyAlignment="1">
      <alignment horizontal="left" vertical="center" wrapText="1"/>
    </xf>
    <xf numFmtId="0" fontId="9" fillId="13" borderId="6" xfId="0" applyFont="1" applyFill="1" applyBorder="1" applyAlignment="1">
      <alignment horizontal="left" vertical="center" wrapText="1"/>
    </xf>
    <xf numFmtId="0" fontId="9" fillId="13" borderId="7" xfId="0" applyFont="1" applyFill="1" applyBorder="1" applyAlignment="1">
      <alignment horizontal="left" vertical="center" wrapText="1"/>
    </xf>
    <xf numFmtId="0" fontId="15" fillId="0" borderId="18" xfId="0" applyFont="1" applyBorder="1" applyAlignment="1">
      <alignment vertical="center"/>
    </xf>
    <xf numFmtId="0" fontId="15" fillId="0" borderId="20" xfId="0" applyFont="1" applyBorder="1" applyAlignment="1">
      <alignment vertical="center"/>
    </xf>
    <xf numFmtId="0" fontId="15" fillId="0" borderId="21" xfId="0" applyFont="1" applyBorder="1" applyAlignment="1">
      <alignment vertical="center"/>
    </xf>
    <xf numFmtId="0" fontId="15" fillId="0" borderId="22" xfId="0" applyFont="1" applyBorder="1" applyAlignment="1">
      <alignment vertical="center"/>
    </xf>
    <xf numFmtId="0" fontId="15" fillId="0" borderId="24" xfId="0" applyFont="1" applyBorder="1" applyAlignment="1">
      <alignment vertical="center"/>
    </xf>
    <xf numFmtId="0" fontId="15" fillId="0" borderId="17" xfId="0" applyFont="1" applyBorder="1" applyAlignment="1">
      <alignment vertical="center"/>
    </xf>
    <xf numFmtId="0" fontId="0" fillId="0" borderId="18" xfId="0" applyBorder="1" applyAlignment="1">
      <alignment horizontal="center" vertical="center" wrapText="1"/>
    </xf>
    <xf numFmtId="0" fontId="0" fillId="0" borderId="23" xfId="0" applyBorder="1" applyAlignment="1">
      <alignment horizontal="center" vertical="center" wrapText="1"/>
    </xf>
    <xf numFmtId="0" fontId="0" fillId="0" borderId="20" xfId="0" applyBorder="1" applyAlignment="1">
      <alignment horizontal="center" vertical="center" wrapText="1"/>
    </xf>
    <xf numFmtId="0" fontId="0" fillId="0" borderId="71" xfId="0" applyBorder="1" applyAlignment="1">
      <alignment horizontal="center" vertical="center" wrapText="1"/>
    </xf>
    <xf numFmtId="0" fontId="0" fillId="0" borderId="27" xfId="0" applyBorder="1" applyAlignment="1">
      <alignment horizontal="center" vertical="center" wrapText="1"/>
    </xf>
    <xf numFmtId="0" fontId="3" fillId="8" borderId="18" xfId="0" applyFont="1" applyFill="1" applyBorder="1" applyAlignment="1">
      <alignment horizontal="left" vertical="center"/>
    </xf>
    <xf numFmtId="0" fontId="3" fillId="8" borderId="23" xfId="0" applyFont="1" applyFill="1" applyBorder="1" applyAlignment="1">
      <alignment horizontal="left" vertical="center"/>
    </xf>
    <xf numFmtId="0" fontId="3" fillId="8" borderId="20" xfId="0" applyFont="1" applyFill="1" applyBorder="1" applyAlignment="1">
      <alignment horizontal="left" vertical="center"/>
    </xf>
    <xf numFmtId="0" fontId="0" fillId="0" borderId="18"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30" xfId="0" applyFont="1" applyBorder="1" applyAlignment="1">
      <alignment horizontal="center" vertical="center" wrapText="1"/>
    </xf>
    <xf numFmtId="0" fontId="0" fillId="0" borderId="45" xfId="0" applyFont="1" applyBorder="1" applyAlignment="1">
      <alignment horizontal="center" vertical="center" wrapText="1"/>
    </xf>
    <xf numFmtId="0" fontId="0" fillId="0" borderId="46"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31" xfId="0" applyFont="1" applyBorder="1" applyAlignment="1">
      <alignment horizontal="center" vertical="center" wrapText="1"/>
    </xf>
    <xf numFmtId="0" fontId="0" fillId="0" borderId="32"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34" xfId="0" applyFont="1" applyBorder="1" applyAlignment="1">
      <alignment horizontal="center" vertical="center" wrapText="1"/>
    </xf>
    <xf numFmtId="0" fontId="0" fillId="0" borderId="2" xfId="0" applyBorder="1" applyAlignment="1">
      <alignment horizontal="center"/>
    </xf>
    <xf numFmtId="0" fontId="0" fillId="0" borderId="0" xfId="0" applyFont="1" applyAlignment="1">
      <alignment vertical="center" wrapText="1"/>
    </xf>
    <xf numFmtId="0" fontId="0" fillId="0" borderId="17" xfId="0" applyFont="1" applyBorder="1" applyAlignment="1">
      <alignment vertical="center" wrapText="1"/>
    </xf>
    <xf numFmtId="0" fontId="0" fillId="7" borderId="35" xfId="0" applyFont="1" applyFill="1" applyBorder="1" applyAlignment="1">
      <alignment horizontal="center" vertical="center" wrapText="1"/>
    </xf>
    <xf numFmtId="0" fontId="0" fillId="0" borderId="35" xfId="0" applyFont="1" applyBorder="1" applyAlignment="1">
      <alignment horizontal="center" vertical="center" wrapText="1"/>
    </xf>
    <xf numFmtId="0" fontId="0" fillId="0" borderId="2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0" xfId="0" applyFont="1" applyBorder="1" applyAlignment="1">
      <alignment horizontal="center" vertical="center" wrapText="1"/>
    </xf>
    <xf numFmtId="0" fontId="0" fillId="0" borderId="22" xfId="0" applyFont="1" applyBorder="1" applyAlignment="1">
      <alignment horizontal="center" vertical="center" wrapText="1"/>
    </xf>
    <xf numFmtId="0" fontId="0" fillId="7" borderId="34" xfId="0" applyFont="1" applyFill="1" applyBorder="1" applyAlignment="1">
      <alignment horizontal="center" vertical="center" wrapText="1"/>
    </xf>
    <xf numFmtId="0" fontId="0" fillId="0" borderId="17" xfId="0" applyFont="1" applyBorder="1" applyAlignment="1">
      <alignment horizontal="center" vertical="center" wrapText="1"/>
    </xf>
    <xf numFmtId="0" fontId="0" fillId="0" borderId="44" xfId="0" applyFont="1" applyBorder="1" applyAlignment="1">
      <alignment horizontal="center" vertical="center" wrapText="1"/>
    </xf>
    <xf numFmtId="0" fontId="0" fillId="7" borderId="35" xfId="0" applyFont="1" applyFill="1" applyBorder="1" applyAlignment="1">
      <alignment vertical="center" wrapText="1"/>
    </xf>
    <xf numFmtId="0" fontId="0" fillId="7" borderId="27" xfId="0" applyFont="1" applyFill="1" applyBorder="1" applyAlignment="1">
      <alignment vertical="center" wrapText="1"/>
    </xf>
    <xf numFmtId="0" fontId="0" fillId="7" borderId="17" xfId="0" applyFont="1" applyFill="1" applyBorder="1" applyAlignment="1">
      <alignment vertical="center" wrapText="1"/>
    </xf>
    <xf numFmtId="0" fontId="0" fillId="7" borderId="44" xfId="0" applyFont="1" applyFill="1" applyBorder="1" applyAlignment="1">
      <alignment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3" fillId="0" borderId="6" xfId="0" applyFont="1" applyBorder="1" applyAlignment="1">
      <alignment horizontal="center" vertical="center" wrapText="1"/>
    </xf>
    <xf numFmtId="9" fontId="4" fillId="0" borderId="2" xfId="0" applyNumberFormat="1" applyFont="1" applyBorder="1" applyAlignment="1">
      <alignment horizontal="center" vertical="center" wrapText="1"/>
    </xf>
    <xf numFmtId="0" fontId="0" fillId="0" borderId="2" xfId="0" applyFont="1" applyBorder="1" applyAlignment="1">
      <alignment horizontal="center" vertical="center"/>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5" fillId="0" borderId="2" xfId="0" applyFont="1" applyBorder="1" applyAlignment="1">
      <alignment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0" fillId="0" borderId="1" xfId="0" applyBorder="1" applyAlignment="1">
      <alignment horizontal="center" vertical="center" wrapText="1"/>
    </xf>
    <xf numFmtId="0" fontId="0" fillId="0" borderId="12"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left" wrapText="1"/>
    </xf>
    <xf numFmtId="0" fontId="0" fillId="0" borderId="7" xfId="0" applyBorder="1" applyAlignment="1">
      <alignment horizontal="left" wrapText="1"/>
    </xf>
    <xf numFmtId="0" fontId="0" fillId="0" borderId="5" xfId="0" applyBorder="1" applyAlignment="1">
      <alignment wrapText="1"/>
    </xf>
    <xf numFmtId="0" fontId="0" fillId="0" borderId="7" xfId="0" applyBorder="1" applyAlignment="1">
      <alignment wrapText="1"/>
    </xf>
    <xf numFmtId="0" fontId="5" fillId="0" borderId="10" xfId="9" applyFont="1" applyBorder="1" applyAlignment="1">
      <alignment horizontal="center" vertical="center" wrapText="1"/>
    </xf>
    <xf numFmtId="0" fontId="5" fillId="0" borderId="11" xfId="9" applyFont="1" applyBorder="1" applyAlignment="1">
      <alignment horizontal="center" vertical="center" wrapText="1"/>
    </xf>
    <xf numFmtId="0" fontId="5" fillId="0" borderId="13" xfId="9" applyFont="1" applyBorder="1" applyAlignment="1">
      <alignment horizontal="center" vertical="center" wrapText="1"/>
    </xf>
    <xf numFmtId="0" fontId="5" fillId="0" borderId="1" xfId="9" applyFont="1" applyBorder="1" applyAlignment="1">
      <alignment horizontal="center" vertical="center" wrapText="1"/>
    </xf>
    <xf numFmtId="0" fontId="5" fillId="0" borderId="5" xfId="9" applyFont="1" applyBorder="1" applyAlignment="1">
      <alignment horizontal="center" vertical="center" wrapText="1"/>
    </xf>
    <xf numFmtId="0" fontId="5" fillId="0" borderId="6" xfId="9" applyFont="1" applyBorder="1" applyAlignment="1">
      <alignment horizontal="center" vertical="center" wrapText="1"/>
    </xf>
    <xf numFmtId="0" fontId="5" fillId="0" borderId="7" xfId="9" applyFont="1" applyBorder="1" applyAlignment="1">
      <alignment horizontal="center" vertical="center" wrapText="1"/>
    </xf>
    <xf numFmtId="0" fontId="0" fillId="0" borderId="15" xfId="0" applyFont="1" applyBorder="1" applyAlignment="1">
      <alignment horizontal="center" vertical="center" wrapText="1"/>
    </xf>
    <xf numFmtId="0" fontId="0" fillId="0" borderId="9" xfId="0" applyFont="1" applyBorder="1" applyAlignment="1">
      <alignment horizontal="center" vertical="center" wrapText="1"/>
    </xf>
    <xf numFmtId="0" fontId="5" fillId="0" borderId="2" xfId="0" applyFont="1" applyBorder="1" applyAlignment="1">
      <alignment horizontal="left"/>
    </xf>
    <xf numFmtId="0" fontId="5" fillId="0" borderId="2" xfId="0" applyFont="1" applyBorder="1" applyAlignment="1">
      <alignment horizontal="left" vertical="center" wrapText="1"/>
    </xf>
    <xf numFmtId="0" fontId="4" fillId="3" borderId="37" xfId="10" applyFont="1" applyFill="1" applyBorder="1" applyAlignment="1">
      <alignment horizontal="center" vertical="center"/>
    </xf>
    <xf numFmtId="0" fontId="4" fillId="3" borderId="38" xfId="10" applyFont="1" applyFill="1" applyBorder="1" applyAlignment="1">
      <alignment horizontal="center" vertical="center"/>
    </xf>
    <xf numFmtId="0" fontId="4" fillId="3" borderId="39" xfId="10" applyFont="1" applyFill="1" applyBorder="1" applyAlignment="1">
      <alignment horizontal="center" vertical="center"/>
    </xf>
    <xf numFmtId="0" fontId="4" fillId="3" borderId="40" xfId="10" applyFont="1" applyFill="1" applyBorder="1" applyAlignment="1">
      <alignment horizontal="center" vertical="center"/>
    </xf>
    <xf numFmtId="0" fontId="4" fillId="3" borderId="41" xfId="10" applyFont="1" applyFill="1" applyBorder="1" applyAlignment="1">
      <alignment horizontal="center" vertical="center"/>
    </xf>
    <xf numFmtId="0" fontId="4" fillId="3" borderId="42" xfId="10" applyFont="1" applyFill="1" applyBorder="1" applyAlignment="1">
      <alignment horizontal="center" vertical="center"/>
    </xf>
    <xf numFmtId="0" fontId="4" fillId="0" borderId="10" xfId="3" applyFont="1" applyBorder="1" applyAlignment="1">
      <alignment horizontal="center" vertical="center" wrapText="1"/>
    </xf>
    <xf numFmtId="0" fontId="4" fillId="0" borderId="11" xfId="3" applyFont="1" applyBorder="1" applyAlignment="1">
      <alignment horizontal="center" vertical="center" wrapText="1"/>
    </xf>
    <xf numFmtId="0" fontId="3" fillId="0" borderId="10" xfId="3" applyFont="1" applyBorder="1" applyAlignment="1">
      <alignment horizontal="center" vertical="center" wrapText="1"/>
    </xf>
    <xf numFmtId="0" fontId="3" fillId="0" borderId="11" xfId="3" applyFont="1" applyBorder="1" applyAlignment="1">
      <alignment horizontal="center" vertical="center" wrapText="1"/>
    </xf>
    <xf numFmtId="0" fontId="4" fillId="0" borderId="14" xfId="3" applyFont="1" applyBorder="1" applyAlignment="1">
      <alignment horizontal="center" vertical="center" wrapText="1"/>
    </xf>
    <xf numFmtId="0" fontId="4" fillId="0" borderId="13" xfId="3" applyFont="1" applyBorder="1" applyAlignment="1">
      <alignment horizontal="center" vertical="center" wrapText="1"/>
    </xf>
    <xf numFmtId="0" fontId="4" fillId="0" borderId="0" xfId="3" applyFont="1" applyBorder="1" applyAlignment="1">
      <alignment horizontal="center" vertical="center" wrapText="1"/>
    </xf>
    <xf numFmtId="0" fontId="5" fillId="0" borderId="14" xfId="0" applyFont="1" applyBorder="1" applyAlignment="1">
      <alignment horizontal="center" vertical="center" wrapText="1"/>
    </xf>
    <xf numFmtId="0" fontId="3" fillId="0" borderId="15" xfId="0" applyFont="1" applyBorder="1" applyAlignment="1">
      <alignment wrapText="1"/>
    </xf>
    <xf numFmtId="0" fontId="3" fillId="0" borderId="9" xfId="0" applyFont="1" applyBorder="1" applyAlignment="1">
      <alignment wrapText="1"/>
    </xf>
    <xf numFmtId="0" fontId="4" fillId="0" borderId="10" xfId="12" applyFont="1" applyFill="1" applyBorder="1" applyAlignment="1">
      <alignment horizontal="center" vertical="center" wrapText="1"/>
    </xf>
    <xf numFmtId="0" fontId="0" fillId="0" borderId="7" xfId="0" applyBorder="1" applyAlignment="1">
      <alignment horizontal="center" vertical="center" wrapText="1"/>
    </xf>
    <xf numFmtId="0" fontId="4" fillId="0" borderId="5" xfId="12" applyFont="1" applyFill="1" applyBorder="1" applyAlignment="1">
      <alignment horizontal="center" vertical="center" wrapText="1"/>
    </xf>
    <xf numFmtId="0" fontId="0" fillId="0" borderId="6" xfId="0" applyBorder="1" applyAlignment="1">
      <alignment wrapText="1"/>
    </xf>
  </cellXfs>
  <cellStyles count="16">
    <cellStyle name="=C:\WINNT35\SYSTEM32\COMMAND.COM" xfId="3" xr:uid="{A3200FD4-D3F0-4449-9D61-9B258854008B}"/>
    <cellStyle name="Comma 2" xfId="14" xr:uid="{C048E63A-1381-4D2A-9369-FAE3B7D1F2D9}"/>
    <cellStyle name="Heading 1 2" xfId="5" xr:uid="{4465355D-27BB-4D8D-A70D-CA225284C2E4}"/>
    <cellStyle name="Heading 2 2" xfId="7" xr:uid="{3DC3BC19-1B98-4548-8C8D-748B7EAEDFCF}"/>
    <cellStyle name="HeadingTable" xfId="12" xr:uid="{CD617897-622D-4CA0-90D0-250E4408B62D}"/>
    <cellStyle name="Komma" xfId="1" builtinId="3"/>
    <cellStyle name="Komma 2" xfId="13" xr:uid="{74A98B2C-27B0-4E4B-AC0C-70FA3E437D96}"/>
    <cellStyle name="Normal" xfId="0" builtinId="0"/>
    <cellStyle name="Normal 2" xfId="6" xr:uid="{CACED351-EB02-4775-A4AD-8D886F5DBA18}"/>
    <cellStyle name="Normal 2 2" xfId="4" xr:uid="{481868C3-79D4-46F4-A7CC-A5543EE40A9D}"/>
    <cellStyle name="Normal 4" xfId="10" xr:uid="{1769D214-8243-4BE4-AEA3-E9E7E6698B98}"/>
    <cellStyle name="Normal_20 OPR" xfId="9" xr:uid="{1F057A11-7504-4537-82D2-8AA028D44E6F}"/>
    <cellStyle name="optionalExposure" xfId="8" xr:uid="{F7DDDE57-9EA7-4895-8E28-FE711F2A7273}"/>
    <cellStyle name="Percent 2" xfId="15" xr:uid="{E0A1C882-6ED1-4EF1-9AC6-C57FBB232DCF}"/>
    <cellStyle name="Procent" xfId="2" builtinId="5"/>
    <cellStyle name="Standard 3" xfId="11" xr:uid="{FF86939C-A3F0-451F-A9CA-0AEAD4442352}"/>
  </cellStyles>
  <dxfs count="7">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2A3A7-9EC7-48EC-8421-E789D78EB25D}">
  <dimension ref="B2:P79"/>
  <sheetViews>
    <sheetView tabSelected="1" workbookViewId="0">
      <selection activeCell="C10" sqref="C10"/>
    </sheetView>
  </sheetViews>
  <sheetFormatPr defaultColWidth="9.140625" defaultRowHeight="15" x14ac:dyDescent="0.25"/>
  <cols>
    <col min="1" max="1" width="9.140625" style="234"/>
    <col min="2" max="2" width="173.42578125" style="234" bestFit="1" customWidth="1"/>
    <col min="3" max="16384" width="9.140625" style="234"/>
  </cols>
  <sheetData>
    <row r="2" spans="2:2" ht="26.25" x14ac:dyDescent="0.4">
      <c r="B2" s="368" t="s">
        <v>734</v>
      </c>
    </row>
    <row r="3" spans="2:2" x14ac:dyDescent="0.25">
      <c r="B3" s="369" t="s">
        <v>1095</v>
      </c>
    </row>
    <row r="4" spans="2:2" x14ac:dyDescent="0.25">
      <c r="B4" s="370"/>
    </row>
    <row r="5" spans="2:2" x14ac:dyDescent="0.25">
      <c r="B5" s="369" t="s">
        <v>406</v>
      </c>
    </row>
    <row r="6" spans="2:2" x14ac:dyDescent="0.25">
      <c r="B6" s="370" t="s">
        <v>1067</v>
      </c>
    </row>
    <row r="7" spans="2:2" x14ac:dyDescent="0.25">
      <c r="B7" s="370" t="s">
        <v>1194</v>
      </c>
    </row>
    <row r="8" spans="2:2" x14ac:dyDescent="0.25">
      <c r="B8" s="370" t="s">
        <v>1195</v>
      </c>
    </row>
    <row r="9" spans="2:2" x14ac:dyDescent="0.25">
      <c r="B9" s="370" t="s">
        <v>1068</v>
      </c>
    </row>
    <row r="10" spans="2:2" x14ac:dyDescent="0.25">
      <c r="B10" s="371" t="s">
        <v>1196</v>
      </c>
    </row>
    <row r="11" spans="2:2" x14ac:dyDescent="0.25">
      <c r="B11" s="370" t="s">
        <v>1069</v>
      </c>
    </row>
    <row r="12" spans="2:2" x14ac:dyDescent="0.25">
      <c r="B12" s="370" t="s">
        <v>1070</v>
      </c>
    </row>
    <row r="13" spans="2:2" x14ac:dyDescent="0.25">
      <c r="B13" s="370" t="s">
        <v>1071</v>
      </c>
    </row>
    <row r="14" spans="2:2" x14ac:dyDescent="0.25">
      <c r="B14" s="370" t="s">
        <v>1072</v>
      </c>
    </row>
    <row r="15" spans="2:2" x14ac:dyDescent="0.25">
      <c r="B15" s="370" t="s">
        <v>407</v>
      </c>
    </row>
    <row r="16" spans="2:2" x14ac:dyDescent="0.25">
      <c r="B16" s="370" t="s">
        <v>1073</v>
      </c>
    </row>
    <row r="17" spans="2:2" x14ac:dyDescent="0.25">
      <c r="B17" s="370" t="s">
        <v>1074</v>
      </c>
    </row>
    <row r="18" spans="2:2" x14ac:dyDescent="0.25">
      <c r="B18" s="370" t="s">
        <v>408</v>
      </c>
    </row>
    <row r="19" spans="2:2" x14ac:dyDescent="0.25">
      <c r="B19" s="370" t="s">
        <v>1244</v>
      </c>
    </row>
    <row r="20" spans="2:2" x14ac:dyDescent="0.25">
      <c r="B20" s="370" t="s">
        <v>409</v>
      </c>
    </row>
    <row r="21" spans="2:2" x14ac:dyDescent="0.25">
      <c r="B21" s="370" t="s">
        <v>410</v>
      </c>
    </row>
    <row r="22" spans="2:2" x14ac:dyDescent="0.25">
      <c r="B22" s="370" t="s">
        <v>411</v>
      </c>
    </row>
    <row r="23" spans="2:2" x14ac:dyDescent="0.25">
      <c r="B23" s="370" t="s">
        <v>1075</v>
      </c>
    </row>
    <row r="24" spans="2:2" x14ac:dyDescent="0.25">
      <c r="B24" s="370" t="s">
        <v>1089</v>
      </c>
    </row>
    <row r="25" spans="2:2" x14ac:dyDescent="0.25">
      <c r="B25" s="370" t="s">
        <v>412</v>
      </c>
    </row>
    <row r="26" spans="2:2" x14ac:dyDescent="0.25">
      <c r="B26" s="370" t="s">
        <v>413</v>
      </c>
    </row>
    <row r="27" spans="2:2" x14ac:dyDescent="0.25">
      <c r="B27" s="370" t="s">
        <v>414</v>
      </c>
    </row>
    <row r="28" spans="2:2" x14ac:dyDescent="0.25">
      <c r="B28" s="370" t="s">
        <v>1243</v>
      </c>
    </row>
    <row r="29" spans="2:2" x14ac:dyDescent="0.25">
      <c r="B29" s="370" t="s">
        <v>1076</v>
      </c>
    </row>
    <row r="30" spans="2:2" x14ac:dyDescent="0.25">
      <c r="B30" s="370" t="s">
        <v>415</v>
      </c>
    </row>
    <row r="31" spans="2:2" x14ac:dyDescent="0.25">
      <c r="B31" s="370" t="s">
        <v>1077</v>
      </c>
    </row>
    <row r="32" spans="2:2" x14ac:dyDescent="0.25">
      <c r="B32" s="370" t="s">
        <v>1197</v>
      </c>
    </row>
    <row r="33" spans="2:2" x14ac:dyDescent="0.25">
      <c r="B33" s="370" t="s">
        <v>1078</v>
      </c>
    </row>
    <row r="34" spans="2:2" x14ac:dyDescent="0.25">
      <c r="B34" s="370" t="s">
        <v>416</v>
      </c>
    </row>
    <row r="35" spans="2:2" x14ac:dyDescent="0.25">
      <c r="B35" s="370" t="s">
        <v>1090</v>
      </c>
    </row>
    <row r="36" spans="2:2" x14ac:dyDescent="0.25">
      <c r="B36" s="370" t="s">
        <v>417</v>
      </c>
    </row>
    <row r="37" spans="2:2" x14ac:dyDescent="0.25">
      <c r="B37" s="371" t="s">
        <v>1079</v>
      </c>
    </row>
    <row r="38" spans="2:2" x14ac:dyDescent="0.25">
      <c r="B38" s="371" t="s">
        <v>1080</v>
      </c>
    </row>
    <row r="39" spans="2:2" x14ac:dyDescent="0.25">
      <c r="B39" s="370" t="s">
        <v>418</v>
      </c>
    </row>
    <row r="40" spans="2:2" x14ac:dyDescent="0.25">
      <c r="B40" s="370" t="s">
        <v>419</v>
      </c>
    </row>
    <row r="41" spans="2:2" x14ac:dyDescent="0.25">
      <c r="B41" s="370" t="s">
        <v>1081</v>
      </c>
    </row>
    <row r="42" spans="2:2" x14ac:dyDescent="0.25">
      <c r="B42" s="370" t="s">
        <v>1187</v>
      </c>
    </row>
    <row r="43" spans="2:2" x14ac:dyDescent="0.25">
      <c r="B43" s="371" t="s">
        <v>420</v>
      </c>
    </row>
    <row r="44" spans="2:2" x14ac:dyDescent="0.25">
      <c r="B44" s="371"/>
    </row>
    <row r="45" spans="2:2" x14ac:dyDescent="0.25">
      <c r="B45" s="369" t="s">
        <v>421</v>
      </c>
    </row>
    <row r="46" spans="2:2" x14ac:dyDescent="0.25">
      <c r="B46" s="370" t="s">
        <v>1082</v>
      </c>
    </row>
    <row r="47" spans="2:2" x14ac:dyDescent="0.25">
      <c r="B47" s="370" t="s">
        <v>1198</v>
      </c>
    </row>
    <row r="48" spans="2:2" x14ac:dyDescent="0.25">
      <c r="B48" s="371" t="s">
        <v>1083</v>
      </c>
    </row>
    <row r="49" spans="2:16" x14ac:dyDescent="0.25">
      <c r="B49" s="370" t="s">
        <v>1084</v>
      </c>
    </row>
    <row r="50" spans="2:16" x14ac:dyDescent="0.25">
      <c r="B50" s="371" t="s">
        <v>422</v>
      </c>
    </row>
    <row r="51" spans="2:16" x14ac:dyDescent="0.25">
      <c r="B51" s="371" t="s">
        <v>1199</v>
      </c>
      <c r="P51" s="371"/>
    </row>
    <row r="52" spans="2:16" x14ac:dyDescent="0.25">
      <c r="B52" s="371" t="s">
        <v>1200</v>
      </c>
      <c r="P52" s="371"/>
    </row>
    <row r="53" spans="2:16" x14ac:dyDescent="0.25">
      <c r="B53" s="371" t="s">
        <v>1201</v>
      </c>
      <c r="P53" s="371"/>
    </row>
    <row r="54" spans="2:16" x14ac:dyDescent="0.25">
      <c r="B54" s="371" t="s">
        <v>1202</v>
      </c>
      <c r="P54" s="371"/>
    </row>
    <row r="55" spans="2:16" x14ac:dyDescent="0.25">
      <c r="B55" s="371" t="s">
        <v>1203</v>
      </c>
      <c r="P55" s="371"/>
    </row>
    <row r="56" spans="2:16" x14ac:dyDescent="0.25">
      <c r="B56" s="371" t="s">
        <v>1204</v>
      </c>
      <c r="P56" s="371"/>
    </row>
    <row r="57" spans="2:16" x14ac:dyDescent="0.25">
      <c r="B57" s="371" t="s">
        <v>1205</v>
      </c>
      <c r="P57" s="371"/>
    </row>
    <row r="58" spans="2:16" x14ac:dyDescent="0.25">
      <c r="B58" s="371" t="s">
        <v>423</v>
      </c>
      <c r="P58" s="371"/>
    </row>
    <row r="59" spans="2:16" x14ac:dyDescent="0.25">
      <c r="B59" s="371" t="s">
        <v>424</v>
      </c>
      <c r="P59" s="371"/>
    </row>
    <row r="60" spans="2:16" x14ac:dyDescent="0.25">
      <c r="B60" s="371" t="s">
        <v>425</v>
      </c>
      <c r="P60" s="371"/>
    </row>
    <row r="61" spans="2:16" x14ac:dyDescent="0.25">
      <c r="B61" s="370" t="s">
        <v>426</v>
      </c>
    </row>
    <row r="62" spans="2:16" x14ac:dyDescent="0.25">
      <c r="B62" s="371" t="s">
        <v>427</v>
      </c>
    </row>
    <row r="63" spans="2:16" x14ac:dyDescent="0.25">
      <c r="B63" s="371" t="s">
        <v>428</v>
      </c>
    </row>
    <row r="64" spans="2:16" x14ac:dyDescent="0.25">
      <c r="B64" s="371" t="s">
        <v>1206</v>
      </c>
    </row>
    <row r="65" spans="2:2" x14ac:dyDescent="0.25">
      <c r="B65" s="370" t="s">
        <v>1085</v>
      </c>
    </row>
    <row r="66" spans="2:2" x14ac:dyDescent="0.25">
      <c r="B66" s="370" t="s">
        <v>1207</v>
      </c>
    </row>
    <row r="67" spans="2:2" x14ac:dyDescent="0.25">
      <c r="B67" s="370" t="s">
        <v>1086</v>
      </c>
    </row>
    <row r="68" spans="2:2" x14ac:dyDescent="0.25">
      <c r="B68" s="370" t="s">
        <v>429</v>
      </c>
    </row>
    <row r="69" spans="2:2" x14ac:dyDescent="0.25">
      <c r="B69" s="370" t="s">
        <v>430</v>
      </c>
    </row>
    <row r="70" spans="2:2" x14ac:dyDescent="0.25">
      <c r="B70" s="371" t="s">
        <v>431</v>
      </c>
    </row>
    <row r="71" spans="2:2" x14ac:dyDescent="0.25">
      <c r="B71" s="371" t="s">
        <v>432</v>
      </c>
    </row>
    <row r="72" spans="2:2" x14ac:dyDescent="0.25">
      <c r="B72" s="371" t="s">
        <v>433</v>
      </c>
    </row>
    <row r="73" spans="2:2" x14ac:dyDescent="0.25">
      <c r="B73" s="371" t="s">
        <v>434</v>
      </c>
    </row>
    <row r="74" spans="2:2" x14ac:dyDescent="0.25">
      <c r="B74" s="371" t="s">
        <v>435</v>
      </c>
    </row>
    <row r="75" spans="2:2" x14ac:dyDescent="0.25">
      <c r="B75" s="371" t="s">
        <v>1087</v>
      </c>
    </row>
    <row r="76" spans="2:2" x14ac:dyDescent="0.25">
      <c r="B76" s="371" t="s">
        <v>1208</v>
      </c>
    </row>
    <row r="77" spans="2:2" x14ac:dyDescent="0.25">
      <c r="B77" s="371" t="s">
        <v>1088</v>
      </c>
    </row>
    <row r="78" spans="2:2" x14ac:dyDescent="0.25">
      <c r="B78" s="371" t="s">
        <v>1209</v>
      </c>
    </row>
    <row r="79" spans="2:2" x14ac:dyDescent="0.25">
      <c r="B79" s="371"/>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85545-6A51-4393-95F5-4A14C7CA7FB7}">
  <dimension ref="A2:F130"/>
  <sheetViews>
    <sheetView topLeftCell="A2" workbookViewId="0">
      <selection activeCell="D13" sqref="D13"/>
    </sheetView>
  </sheetViews>
  <sheetFormatPr defaultColWidth="9" defaultRowHeight="15" x14ac:dyDescent="0.25"/>
  <cols>
    <col min="1" max="1" width="6.28515625" style="235" customWidth="1"/>
    <col min="2" max="2" width="9" style="235"/>
    <col min="3" max="3" width="61" style="505" customWidth="1"/>
    <col min="4" max="4" width="20.42578125" style="235" customWidth="1"/>
    <col min="5" max="5" width="57" style="235" customWidth="1"/>
    <col min="6" max="16384" width="9" style="235"/>
  </cols>
  <sheetData>
    <row r="2" spans="2:5" ht="18.75" x14ac:dyDescent="0.3">
      <c r="B2" s="237" t="s">
        <v>1215</v>
      </c>
    </row>
    <row r="3" spans="2:5" x14ac:dyDescent="0.25">
      <c r="B3" s="505" t="s">
        <v>1064</v>
      </c>
    </row>
    <row r="4" spans="2:5" ht="18.75" x14ac:dyDescent="0.3">
      <c r="B4" s="237"/>
    </row>
    <row r="5" spans="2:5" x14ac:dyDescent="0.25">
      <c r="D5" s="113" t="s">
        <v>735</v>
      </c>
      <c r="E5" s="113" t="s">
        <v>736</v>
      </c>
    </row>
    <row r="6" spans="2:5" ht="30" x14ac:dyDescent="0.25">
      <c r="D6" s="113" t="s">
        <v>737</v>
      </c>
      <c r="E6" s="113" t="s">
        <v>738</v>
      </c>
    </row>
    <row r="7" spans="2:5" x14ac:dyDescent="0.25">
      <c r="B7" s="653" t="s">
        <v>739</v>
      </c>
      <c r="C7" s="654"/>
      <c r="D7" s="654"/>
      <c r="E7" s="655"/>
    </row>
    <row r="8" spans="2:5" x14ac:dyDescent="0.25">
      <c r="B8" s="83">
        <v>1</v>
      </c>
      <c r="C8" s="506" t="s">
        <v>740</v>
      </c>
      <c r="D8" s="486">
        <v>566992.54</v>
      </c>
      <c r="E8" s="115" t="s">
        <v>741</v>
      </c>
    </row>
    <row r="9" spans="2:5" x14ac:dyDescent="0.25">
      <c r="B9" s="83"/>
      <c r="C9" s="506" t="s">
        <v>742</v>
      </c>
      <c r="D9" s="486">
        <v>566992.54</v>
      </c>
      <c r="E9" s="115" t="s">
        <v>743</v>
      </c>
    </row>
    <row r="10" spans="2:5" x14ac:dyDescent="0.25">
      <c r="B10" s="83"/>
      <c r="C10" s="506" t="s">
        <v>744</v>
      </c>
      <c r="D10" s="486">
        <v>0</v>
      </c>
      <c r="E10" s="115" t="s">
        <v>743</v>
      </c>
    </row>
    <row r="11" spans="2:5" x14ac:dyDescent="0.25">
      <c r="B11" s="83"/>
      <c r="C11" s="506" t="s">
        <v>745</v>
      </c>
      <c r="D11" s="486">
        <v>0</v>
      </c>
      <c r="E11" s="115" t="s">
        <v>743</v>
      </c>
    </row>
    <row r="12" spans="2:5" x14ac:dyDescent="0.25">
      <c r="B12" s="83">
        <v>2</v>
      </c>
      <c r="C12" s="506" t="s">
        <v>746</v>
      </c>
      <c r="D12" s="486">
        <v>2377440.0639999998</v>
      </c>
      <c r="E12" s="115" t="s">
        <v>747</v>
      </c>
    </row>
    <row r="13" spans="2:5" x14ac:dyDescent="0.25">
      <c r="B13" s="83">
        <v>3</v>
      </c>
      <c r="C13" s="506" t="s">
        <v>748</v>
      </c>
      <c r="D13" s="486">
        <v>606042.96100000001</v>
      </c>
      <c r="E13" s="115" t="s">
        <v>749</v>
      </c>
    </row>
    <row r="14" spans="2:5" x14ac:dyDescent="0.25">
      <c r="B14" s="83" t="s">
        <v>750</v>
      </c>
      <c r="C14" s="506" t="s">
        <v>751</v>
      </c>
      <c r="D14" s="486">
        <v>0</v>
      </c>
      <c r="E14" s="115" t="s">
        <v>752</v>
      </c>
    </row>
    <row r="15" spans="2:5" ht="45" x14ac:dyDescent="0.25">
      <c r="B15" s="83">
        <v>4</v>
      </c>
      <c r="C15" s="473" t="s">
        <v>753</v>
      </c>
      <c r="D15" s="486">
        <v>0</v>
      </c>
      <c r="E15" s="115" t="s">
        <v>754</v>
      </c>
    </row>
    <row r="16" spans="2:5" ht="28.5" customHeight="1" x14ac:dyDescent="0.25">
      <c r="B16" s="83">
        <v>5</v>
      </c>
      <c r="C16" s="473" t="s">
        <v>755</v>
      </c>
      <c r="D16" s="486">
        <v>0</v>
      </c>
      <c r="E16" s="487">
        <v>84</v>
      </c>
    </row>
    <row r="17" spans="2:5" ht="29.25" customHeight="1" x14ac:dyDescent="0.25">
      <c r="B17" s="83" t="s">
        <v>756</v>
      </c>
      <c r="C17" s="473" t="s">
        <v>757</v>
      </c>
      <c r="D17" s="486">
        <v>365989.58500000002</v>
      </c>
      <c r="E17" s="115" t="s">
        <v>758</v>
      </c>
    </row>
    <row r="18" spans="2:5" x14ac:dyDescent="0.25">
      <c r="B18" s="488">
        <v>6</v>
      </c>
      <c r="C18" s="507" t="s">
        <v>759</v>
      </c>
      <c r="D18" s="489">
        <v>3916465.1510000001</v>
      </c>
      <c r="E18" s="490"/>
    </row>
    <row r="19" spans="2:5" x14ac:dyDescent="0.25">
      <c r="B19" s="647" t="s">
        <v>760</v>
      </c>
      <c r="C19" s="648"/>
      <c r="D19" s="648"/>
      <c r="E19" s="649"/>
    </row>
    <row r="20" spans="2:5" x14ac:dyDescent="0.25">
      <c r="B20" s="83">
        <v>7</v>
      </c>
      <c r="C20" s="473" t="s">
        <v>761</v>
      </c>
      <c r="D20" s="486">
        <v>-2007.479</v>
      </c>
      <c r="E20" s="491" t="s">
        <v>762</v>
      </c>
    </row>
    <row r="21" spans="2:5" ht="29.45" customHeight="1" x14ac:dyDescent="0.25">
      <c r="B21" s="83">
        <v>8</v>
      </c>
      <c r="C21" s="473" t="s">
        <v>914</v>
      </c>
      <c r="D21" s="486">
        <v>-67454.038</v>
      </c>
      <c r="E21" s="491" t="s">
        <v>763</v>
      </c>
    </row>
    <row r="22" spans="2:5" x14ac:dyDescent="0.25">
      <c r="B22" s="83">
        <v>9</v>
      </c>
      <c r="C22" s="473" t="s">
        <v>19</v>
      </c>
      <c r="D22" s="486">
        <v>0</v>
      </c>
      <c r="E22" s="491"/>
    </row>
    <row r="23" spans="2:5" ht="60" x14ac:dyDescent="0.25">
      <c r="B23" s="83">
        <v>10</v>
      </c>
      <c r="C23" s="473" t="s">
        <v>764</v>
      </c>
      <c r="D23" s="486">
        <v>0</v>
      </c>
      <c r="E23" s="491" t="s">
        <v>765</v>
      </c>
    </row>
    <row r="24" spans="2:5" ht="45" x14ac:dyDescent="0.25">
      <c r="B24" s="83">
        <v>11</v>
      </c>
      <c r="C24" s="473" t="s">
        <v>766</v>
      </c>
      <c r="D24" s="486">
        <v>0</v>
      </c>
      <c r="E24" s="491" t="s">
        <v>767</v>
      </c>
    </row>
    <row r="25" spans="2:5" ht="30" x14ac:dyDescent="0.25">
      <c r="B25" s="83">
        <v>12</v>
      </c>
      <c r="C25" s="473" t="s">
        <v>768</v>
      </c>
      <c r="D25" s="486">
        <v>-16068.343000000001</v>
      </c>
      <c r="E25" s="491" t="s">
        <v>769</v>
      </c>
    </row>
    <row r="26" spans="2:5" ht="45" x14ac:dyDescent="0.25">
      <c r="B26" s="83">
        <v>13</v>
      </c>
      <c r="C26" s="473" t="s">
        <v>915</v>
      </c>
      <c r="D26" s="486">
        <v>0</v>
      </c>
      <c r="E26" s="491" t="s">
        <v>770</v>
      </c>
    </row>
    <row r="27" spans="2:5" ht="30" x14ac:dyDescent="0.25">
      <c r="B27" s="83">
        <v>14</v>
      </c>
      <c r="C27" s="473" t="s">
        <v>771</v>
      </c>
      <c r="D27" s="486">
        <v>0</v>
      </c>
      <c r="E27" s="491" t="s">
        <v>772</v>
      </c>
    </row>
    <row r="28" spans="2:5" x14ac:dyDescent="0.25">
      <c r="B28" s="83">
        <v>15</v>
      </c>
      <c r="C28" s="473" t="s">
        <v>773</v>
      </c>
      <c r="D28" s="486">
        <v>0</v>
      </c>
      <c r="E28" s="491" t="s">
        <v>774</v>
      </c>
    </row>
    <row r="29" spans="2:5" ht="30" x14ac:dyDescent="0.25">
      <c r="B29" s="83">
        <v>16</v>
      </c>
      <c r="C29" s="473" t="s">
        <v>775</v>
      </c>
      <c r="D29" s="486">
        <v>-121944.724</v>
      </c>
      <c r="E29" s="491" t="s">
        <v>776</v>
      </c>
    </row>
    <row r="30" spans="2:5" ht="75" x14ac:dyDescent="0.25">
      <c r="B30" s="83">
        <v>17</v>
      </c>
      <c r="C30" s="473" t="s">
        <v>777</v>
      </c>
      <c r="D30" s="486">
        <v>0</v>
      </c>
      <c r="E30" s="491" t="s">
        <v>778</v>
      </c>
    </row>
    <row r="31" spans="2:5" ht="75" x14ac:dyDescent="0.25">
      <c r="B31" s="83">
        <v>18</v>
      </c>
      <c r="C31" s="473" t="s">
        <v>779</v>
      </c>
      <c r="D31" s="486">
        <v>-422759.54499999998</v>
      </c>
      <c r="E31" s="491" t="s">
        <v>780</v>
      </c>
    </row>
    <row r="32" spans="2:5" ht="75" x14ac:dyDescent="0.25">
      <c r="B32" s="83">
        <v>19</v>
      </c>
      <c r="C32" s="473" t="s">
        <v>781</v>
      </c>
      <c r="D32" s="486">
        <v>-36664.987000000001</v>
      </c>
      <c r="E32" s="491" t="s">
        <v>782</v>
      </c>
    </row>
    <row r="33" spans="2:5" x14ac:dyDescent="0.25">
      <c r="B33" s="83">
        <v>20</v>
      </c>
      <c r="C33" s="473" t="s">
        <v>19</v>
      </c>
      <c r="D33" s="486">
        <v>0</v>
      </c>
      <c r="E33" s="491"/>
    </row>
    <row r="34" spans="2:5" ht="45" x14ac:dyDescent="0.25">
      <c r="B34" s="83" t="s">
        <v>233</v>
      </c>
      <c r="C34" s="473" t="s">
        <v>783</v>
      </c>
      <c r="D34" s="486">
        <v>0</v>
      </c>
      <c r="E34" s="491" t="s">
        <v>784</v>
      </c>
    </row>
    <row r="35" spans="2:5" ht="30" x14ac:dyDescent="0.25">
      <c r="B35" s="83" t="s">
        <v>236</v>
      </c>
      <c r="C35" s="473" t="s">
        <v>785</v>
      </c>
      <c r="D35" s="486">
        <v>0</v>
      </c>
      <c r="E35" s="491" t="s">
        <v>786</v>
      </c>
    </row>
    <row r="36" spans="2:5" ht="30" x14ac:dyDescent="0.25">
      <c r="B36" s="83" t="s">
        <v>787</v>
      </c>
      <c r="C36" s="473" t="s">
        <v>788</v>
      </c>
      <c r="D36" s="486">
        <v>0</v>
      </c>
      <c r="E36" s="491" t="s">
        <v>789</v>
      </c>
    </row>
    <row r="37" spans="2:5" x14ac:dyDescent="0.25">
      <c r="B37" s="83" t="s">
        <v>790</v>
      </c>
      <c r="C37" s="473" t="s">
        <v>791</v>
      </c>
      <c r="D37" s="486">
        <v>0</v>
      </c>
      <c r="E37" s="491" t="s">
        <v>792</v>
      </c>
    </row>
    <row r="38" spans="2:5" ht="60" x14ac:dyDescent="0.25">
      <c r="B38" s="83">
        <v>21</v>
      </c>
      <c r="C38" s="473" t="s">
        <v>793</v>
      </c>
      <c r="D38" s="486">
        <v>0</v>
      </c>
      <c r="E38" s="491" t="s">
        <v>794</v>
      </c>
    </row>
    <row r="39" spans="2:5" x14ac:dyDescent="0.25">
      <c r="B39" s="83">
        <v>22</v>
      </c>
      <c r="C39" s="473" t="s">
        <v>795</v>
      </c>
      <c r="D39" s="486">
        <v>0</v>
      </c>
      <c r="E39" s="491" t="s">
        <v>796</v>
      </c>
    </row>
    <row r="40" spans="2:5" ht="60" x14ac:dyDescent="0.25">
      <c r="B40" s="83">
        <v>23</v>
      </c>
      <c r="C40" s="473" t="s">
        <v>797</v>
      </c>
      <c r="D40" s="486">
        <v>0</v>
      </c>
      <c r="E40" s="491" t="s">
        <v>798</v>
      </c>
    </row>
    <row r="41" spans="2:5" x14ac:dyDescent="0.25">
      <c r="B41" s="83">
        <v>24</v>
      </c>
      <c r="C41" s="473" t="s">
        <v>19</v>
      </c>
      <c r="D41" s="486">
        <v>0</v>
      </c>
      <c r="E41" s="491"/>
    </row>
    <row r="42" spans="2:5" ht="30" x14ac:dyDescent="0.25">
      <c r="B42" s="83">
        <v>25</v>
      </c>
      <c r="C42" s="473" t="s">
        <v>799</v>
      </c>
      <c r="D42" s="486">
        <v>0</v>
      </c>
      <c r="E42" s="491" t="s">
        <v>794</v>
      </c>
    </row>
    <row r="43" spans="2:5" x14ac:dyDescent="0.25">
      <c r="B43" s="83" t="s">
        <v>800</v>
      </c>
      <c r="C43" s="473" t="s">
        <v>801</v>
      </c>
      <c r="D43" s="486">
        <v>0</v>
      </c>
      <c r="E43" s="491" t="s">
        <v>802</v>
      </c>
    </row>
    <row r="44" spans="2:5" ht="75" x14ac:dyDescent="0.25">
      <c r="B44" s="83" t="s">
        <v>803</v>
      </c>
      <c r="C44" s="473" t="s">
        <v>804</v>
      </c>
      <c r="D44" s="486">
        <v>0</v>
      </c>
      <c r="E44" s="491" t="s">
        <v>805</v>
      </c>
    </row>
    <row r="45" spans="2:5" x14ac:dyDescent="0.25">
      <c r="B45" s="83">
        <v>26</v>
      </c>
      <c r="C45" s="473" t="s">
        <v>19</v>
      </c>
      <c r="D45" s="486">
        <v>0</v>
      </c>
      <c r="E45" s="491"/>
    </row>
    <row r="46" spans="2:5" ht="30" x14ac:dyDescent="0.25">
      <c r="B46" s="83">
        <v>27</v>
      </c>
      <c r="C46" s="473" t="s">
        <v>806</v>
      </c>
      <c r="D46" s="486">
        <v>0</v>
      </c>
      <c r="E46" s="491" t="s">
        <v>807</v>
      </c>
    </row>
    <row r="47" spans="2:5" x14ac:dyDescent="0.25">
      <c r="B47" s="83" t="s">
        <v>808</v>
      </c>
      <c r="C47" s="473" t="s">
        <v>809</v>
      </c>
      <c r="D47" s="486">
        <v>57392.165999999997</v>
      </c>
      <c r="E47" s="491" t="s">
        <v>810</v>
      </c>
    </row>
    <row r="48" spans="2:5" x14ac:dyDescent="0.25">
      <c r="B48" s="83">
        <v>28</v>
      </c>
      <c r="C48" s="82" t="s">
        <v>811</v>
      </c>
      <c r="D48" s="486">
        <v>-609506.94999999995</v>
      </c>
      <c r="E48" s="491"/>
    </row>
    <row r="49" spans="2:5" x14ac:dyDescent="0.25">
      <c r="B49" s="83">
        <v>29</v>
      </c>
      <c r="C49" s="82" t="s">
        <v>812</v>
      </c>
      <c r="D49" s="489">
        <v>3306958.2</v>
      </c>
      <c r="E49" s="491"/>
    </row>
    <row r="50" spans="2:5" x14ac:dyDescent="0.25">
      <c r="B50" s="647" t="s">
        <v>813</v>
      </c>
      <c r="C50" s="648"/>
      <c r="D50" s="648"/>
      <c r="E50" s="649"/>
    </row>
    <row r="51" spans="2:5" x14ac:dyDescent="0.25">
      <c r="B51" s="83">
        <v>30</v>
      </c>
      <c r="C51" s="473" t="s">
        <v>814</v>
      </c>
      <c r="D51" s="486">
        <v>405000</v>
      </c>
      <c r="E51" s="115" t="s">
        <v>815</v>
      </c>
    </row>
    <row r="52" spans="2:5" ht="30" x14ac:dyDescent="0.25">
      <c r="B52" s="83">
        <v>31</v>
      </c>
      <c r="C52" s="473" t="s">
        <v>816</v>
      </c>
      <c r="D52" s="486">
        <v>0</v>
      </c>
      <c r="E52" s="115"/>
    </row>
    <row r="53" spans="2:5" ht="30" x14ac:dyDescent="0.25">
      <c r="B53" s="83">
        <v>32</v>
      </c>
      <c r="C53" s="473" t="s">
        <v>817</v>
      </c>
      <c r="D53" s="486">
        <v>0</v>
      </c>
      <c r="E53" s="115"/>
    </row>
    <row r="54" spans="2:5" ht="45" x14ac:dyDescent="0.25">
      <c r="B54" s="83">
        <v>33</v>
      </c>
      <c r="C54" s="473" t="s">
        <v>818</v>
      </c>
      <c r="D54" s="486">
        <v>0</v>
      </c>
      <c r="E54" s="115" t="s">
        <v>819</v>
      </c>
    </row>
    <row r="55" spans="2:5" s="29" customFormat="1" ht="30" x14ac:dyDescent="0.25">
      <c r="B55" s="83" t="s">
        <v>820</v>
      </c>
      <c r="C55" s="473" t="s">
        <v>821</v>
      </c>
      <c r="D55" s="486">
        <v>0</v>
      </c>
      <c r="E55" s="115"/>
    </row>
    <row r="56" spans="2:5" s="29" customFormat="1" ht="30" x14ac:dyDescent="0.25">
      <c r="B56" s="83" t="s">
        <v>822</v>
      </c>
      <c r="C56" s="473" t="s">
        <v>823</v>
      </c>
      <c r="D56" s="486">
        <v>0</v>
      </c>
      <c r="E56" s="115"/>
    </row>
    <row r="57" spans="2:5" ht="60" x14ac:dyDescent="0.25">
      <c r="B57" s="83">
        <v>34</v>
      </c>
      <c r="C57" s="473" t="s">
        <v>824</v>
      </c>
      <c r="D57" s="486">
        <v>0</v>
      </c>
      <c r="E57" s="115" t="s">
        <v>825</v>
      </c>
    </row>
    <row r="58" spans="2:5" ht="30" x14ac:dyDescent="0.25">
      <c r="B58" s="83">
        <v>35</v>
      </c>
      <c r="C58" s="473" t="s">
        <v>826</v>
      </c>
      <c r="D58" s="486">
        <v>0</v>
      </c>
      <c r="E58" s="115" t="s">
        <v>819</v>
      </c>
    </row>
    <row r="59" spans="2:5" x14ac:dyDescent="0.25">
      <c r="B59" s="488">
        <v>36</v>
      </c>
      <c r="C59" s="82" t="s">
        <v>827</v>
      </c>
      <c r="D59" s="489">
        <v>405000</v>
      </c>
      <c r="E59" s="115"/>
    </row>
    <row r="60" spans="2:5" x14ac:dyDescent="0.25">
      <c r="B60" s="647" t="s">
        <v>828</v>
      </c>
      <c r="C60" s="648"/>
      <c r="D60" s="648"/>
      <c r="E60" s="649"/>
    </row>
    <row r="61" spans="2:5" ht="30" x14ac:dyDescent="0.25">
      <c r="B61" s="83">
        <v>37</v>
      </c>
      <c r="C61" s="473" t="s">
        <v>829</v>
      </c>
      <c r="D61" s="486">
        <v>0</v>
      </c>
      <c r="E61" s="492" t="s">
        <v>830</v>
      </c>
    </row>
    <row r="62" spans="2:5" ht="75" x14ac:dyDescent="0.25">
      <c r="B62" s="83">
        <v>38</v>
      </c>
      <c r="C62" s="473" t="s">
        <v>831</v>
      </c>
      <c r="D62" s="486">
        <v>0</v>
      </c>
      <c r="E62" s="492" t="s">
        <v>832</v>
      </c>
    </row>
    <row r="63" spans="2:5" ht="75" x14ac:dyDescent="0.25">
      <c r="B63" s="83">
        <v>39</v>
      </c>
      <c r="C63" s="473" t="s">
        <v>833</v>
      </c>
      <c r="D63" s="486">
        <v>0</v>
      </c>
      <c r="E63" s="492" t="s">
        <v>834</v>
      </c>
    </row>
    <row r="64" spans="2:5" ht="60" x14ac:dyDescent="0.25">
      <c r="B64" s="83">
        <v>40</v>
      </c>
      <c r="C64" s="473" t="s">
        <v>835</v>
      </c>
      <c r="D64" s="486">
        <v>0</v>
      </c>
      <c r="E64" s="492" t="s">
        <v>836</v>
      </c>
    </row>
    <row r="65" spans="1:5" x14ac:dyDescent="0.25">
      <c r="B65" s="83">
        <v>41</v>
      </c>
      <c r="C65" s="473" t="s">
        <v>19</v>
      </c>
      <c r="D65" s="486">
        <v>0</v>
      </c>
      <c r="E65" s="492"/>
    </row>
    <row r="66" spans="1:5" ht="30" x14ac:dyDescent="0.25">
      <c r="B66" s="83">
        <v>42</v>
      </c>
      <c r="C66" s="473" t="s">
        <v>837</v>
      </c>
      <c r="D66" s="486">
        <v>0</v>
      </c>
      <c r="E66" s="492" t="s">
        <v>838</v>
      </c>
    </row>
    <row r="67" spans="1:5" x14ac:dyDescent="0.25">
      <c r="B67" s="83" t="s">
        <v>839</v>
      </c>
      <c r="C67" s="473" t="s">
        <v>840</v>
      </c>
      <c r="D67" s="486">
        <v>0</v>
      </c>
      <c r="E67" s="492"/>
    </row>
    <row r="68" spans="1:5" x14ac:dyDescent="0.25">
      <c r="B68" s="488">
        <v>43</v>
      </c>
      <c r="C68" s="82" t="s">
        <v>841</v>
      </c>
      <c r="D68" s="486">
        <v>0</v>
      </c>
      <c r="E68" s="492"/>
    </row>
    <row r="69" spans="1:5" x14ac:dyDescent="0.25">
      <c r="B69" s="488">
        <v>44</v>
      </c>
      <c r="C69" s="82" t="s">
        <v>842</v>
      </c>
      <c r="D69" s="489">
        <v>405000</v>
      </c>
      <c r="E69" s="492"/>
    </row>
    <row r="70" spans="1:5" ht="30" x14ac:dyDescent="0.25">
      <c r="B70" s="488">
        <v>45</v>
      </c>
      <c r="C70" s="82" t="s">
        <v>843</v>
      </c>
      <c r="D70" s="489">
        <v>3711958.2</v>
      </c>
      <c r="E70" s="492"/>
    </row>
    <row r="71" spans="1:5" x14ac:dyDescent="0.25">
      <c r="B71" s="647" t="s">
        <v>844</v>
      </c>
      <c r="C71" s="648"/>
      <c r="D71" s="648"/>
      <c r="E71" s="649"/>
    </row>
    <row r="72" spans="1:5" x14ac:dyDescent="0.25">
      <c r="B72" s="83">
        <v>46</v>
      </c>
      <c r="C72" s="473" t="s">
        <v>814</v>
      </c>
      <c r="D72" s="486">
        <v>405385.33100000001</v>
      </c>
      <c r="E72" s="492" t="s">
        <v>845</v>
      </c>
    </row>
    <row r="73" spans="1:5" ht="45" x14ac:dyDescent="0.25">
      <c r="B73" s="83">
        <v>47</v>
      </c>
      <c r="C73" s="473" t="s">
        <v>846</v>
      </c>
      <c r="D73" s="486">
        <v>0</v>
      </c>
      <c r="E73" s="492" t="s">
        <v>847</v>
      </c>
    </row>
    <row r="74" spans="1:5" s="29" customFormat="1" ht="30" x14ac:dyDescent="0.25">
      <c r="A74" s="236"/>
      <c r="B74" s="83" t="s">
        <v>848</v>
      </c>
      <c r="C74" s="473" t="s">
        <v>849</v>
      </c>
      <c r="D74" s="486">
        <v>0</v>
      </c>
      <c r="E74" s="492"/>
    </row>
    <row r="75" spans="1:5" s="29" customFormat="1" ht="30" x14ac:dyDescent="0.25">
      <c r="A75" s="236"/>
      <c r="B75" s="83" t="s">
        <v>850</v>
      </c>
      <c r="C75" s="473" t="s">
        <v>851</v>
      </c>
      <c r="D75" s="486">
        <v>0</v>
      </c>
      <c r="E75" s="492"/>
    </row>
    <row r="76" spans="1:5" ht="60" x14ac:dyDescent="0.25">
      <c r="B76" s="83">
        <v>48</v>
      </c>
      <c r="C76" s="473" t="s">
        <v>852</v>
      </c>
      <c r="D76" s="486">
        <v>0</v>
      </c>
      <c r="E76" s="492" t="s">
        <v>853</v>
      </c>
    </row>
    <row r="77" spans="1:5" ht="30" x14ac:dyDescent="0.25">
      <c r="B77" s="83">
        <v>49</v>
      </c>
      <c r="C77" s="473" t="s">
        <v>854</v>
      </c>
      <c r="D77" s="486">
        <v>0</v>
      </c>
      <c r="E77" s="492" t="s">
        <v>847</v>
      </c>
    </row>
    <row r="78" spans="1:5" x14ac:dyDescent="0.25">
      <c r="B78" s="83">
        <v>50</v>
      </c>
      <c r="C78" s="473" t="s">
        <v>855</v>
      </c>
      <c r="D78" s="486">
        <v>0</v>
      </c>
      <c r="E78" s="492" t="s">
        <v>856</v>
      </c>
    </row>
    <row r="79" spans="1:5" x14ac:dyDescent="0.25">
      <c r="B79" s="488">
        <v>51</v>
      </c>
      <c r="C79" s="82" t="s">
        <v>857</v>
      </c>
      <c r="D79" s="489">
        <v>405385.33100000001</v>
      </c>
      <c r="E79" s="493"/>
    </row>
    <row r="80" spans="1:5" x14ac:dyDescent="0.25">
      <c r="B80" s="647" t="s">
        <v>858</v>
      </c>
      <c r="C80" s="648"/>
      <c r="D80" s="648"/>
      <c r="E80" s="649"/>
    </row>
    <row r="81" spans="2:5" ht="45" x14ac:dyDescent="0.25">
      <c r="B81" s="83">
        <v>52</v>
      </c>
      <c r="C81" s="473" t="s">
        <v>859</v>
      </c>
      <c r="D81" s="486">
        <v>0</v>
      </c>
      <c r="E81" s="494" t="s">
        <v>860</v>
      </c>
    </row>
    <row r="82" spans="2:5" ht="75" x14ac:dyDescent="0.25">
      <c r="B82" s="83">
        <v>53</v>
      </c>
      <c r="C82" s="473" t="s">
        <v>861</v>
      </c>
      <c r="D82" s="486">
        <v>0</v>
      </c>
      <c r="E82" s="494" t="s">
        <v>862</v>
      </c>
    </row>
    <row r="83" spans="2:5" ht="75" x14ac:dyDescent="0.25">
      <c r="B83" s="83">
        <v>54</v>
      </c>
      <c r="C83" s="473" t="s">
        <v>863</v>
      </c>
      <c r="D83" s="486">
        <v>-23706.2</v>
      </c>
      <c r="E83" s="494" t="s">
        <v>864</v>
      </c>
    </row>
    <row r="84" spans="2:5" x14ac:dyDescent="0.25">
      <c r="B84" s="83" t="s">
        <v>865</v>
      </c>
      <c r="C84" s="473" t="s">
        <v>19</v>
      </c>
      <c r="D84" s="486">
        <v>0</v>
      </c>
      <c r="E84" s="494"/>
    </row>
    <row r="85" spans="2:5" ht="75" x14ac:dyDescent="0.25">
      <c r="B85" s="83">
        <v>55</v>
      </c>
      <c r="C85" s="473" t="s">
        <v>866</v>
      </c>
      <c r="D85" s="486">
        <v>0</v>
      </c>
      <c r="E85" s="494" t="s">
        <v>867</v>
      </c>
    </row>
    <row r="86" spans="2:5" x14ac:dyDescent="0.25">
      <c r="B86" s="83">
        <v>56</v>
      </c>
      <c r="C86" s="473" t="s">
        <v>19</v>
      </c>
      <c r="D86" s="486">
        <v>0</v>
      </c>
      <c r="E86" s="494"/>
    </row>
    <row r="87" spans="2:5" ht="45" x14ac:dyDescent="0.25">
      <c r="B87" s="83" t="s">
        <v>868</v>
      </c>
      <c r="C87" s="473" t="s">
        <v>869</v>
      </c>
      <c r="D87" s="486">
        <v>0</v>
      </c>
      <c r="E87" s="494"/>
    </row>
    <row r="88" spans="2:5" x14ac:dyDescent="0.25">
      <c r="B88" s="83" t="s">
        <v>870</v>
      </c>
      <c r="C88" s="473" t="s">
        <v>871</v>
      </c>
      <c r="D88" s="486">
        <v>0</v>
      </c>
      <c r="E88" s="494"/>
    </row>
    <row r="89" spans="2:5" x14ac:dyDescent="0.25">
      <c r="B89" s="488">
        <v>57</v>
      </c>
      <c r="C89" s="82" t="s">
        <v>872</v>
      </c>
      <c r="D89" s="489">
        <v>-23706.2</v>
      </c>
      <c r="E89" s="494"/>
    </row>
    <row r="90" spans="2:5" x14ac:dyDescent="0.25">
      <c r="B90" s="488">
        <v>58</v>
      </c>
      <c r="C90" s="82" t="s">
        <v>873</v>
      </c>
      <c r="D90" s="489">
        <v>531679.13100000005</v>
      </c>
      <c r="E90" s="494"/>
    </row>
    <row r="91" spans="2:5" ht="30" x14ac:dyDescent="0.25">
      <c r="B91" s="488">
        <v>59</v>
      </c>
      <c r="C91" s="82" t="s">
        <v>874</v>
      </c>
      <c r="D91" s="489">
        <v>4243637.3310000002</v>
      </c>
      <c r="E91" s="494"/>
    </row>
    <row r="92" spans="2:5" x14ac:dyDescent="0.25">
      <c r="B92" s="488">
        <v>60</v>
      </c>
      <c r="C92" s="82" t="s">
        <v>46</v>
      </c>
      <c r="D92" s="489">
        <v>17104776.387589995</v>
      </c>
      <c r="E92" s="495"/>
    </row>
    <row r="93" spans="2:5" x14ac:dyDescent="0.25">
      <c r="B93" s="647" t="s">
        <v>875</v>
      </c>
      <c r="C93" s="648"/>
      <c r="D93" s="648"/>
      <c r="E93" s="649"/>
    </row>
    <row r="94" spans="2:5" x14ac:dyDescent="0.25">
      <c r="B94" s="83">
        <v>61</v>
      </c>
      <c r="C94" s="473" t="s">
        <v>876</v>
      </c>
      <c r="D94" s="496">
        <v>0.19333536581041147</v>
      </c>
      <c r="E94" s="492" t="s">
        <v>877</v>
      </c>
    </row>
    <row r="95" spans="2:5" x14ac:dyDescent="0.25">
      <c r="B95" s="83">
        <v>62</v>
      </c>
      <c r="C95" s="473" t="s">
        <v>358</v>
      </c>
      <c r="D95" s="496">
        <v>0.21701296268878043</v>
      </c>
      <c r="E95" s="492" t="s">
        <v>878</v>
      </c>
    </row>
    <row r="96" spans="2:5" x14ac:dyDescent="0.25">
      <c r="B96" s="83">
        <v>63</v>
      </c>
      <c r="C96" s="473" t="s">
        <v>720</v>
      </c>
      <c r="D96" s="496">
        <v>0.24809662721337186</v>
      </c>
      <c r="E96" s="492" t="s">
        <v>879</v>
      </c>
    </row>
    <row r="97" spans="2:5" x14ac:dyDescent="0.25">
      <c r="B97" s="83">
        <v>64</v>
      </c>
      <c r="C97" s="473" t="s">
        <v>880</v>
      </c>
      <c r="D97" s="496">
        <v>0.108235</v>
      </c>
      <c r="E97" s="492" t="s">
        <v>881</v>
      </c>
    </row>
    <row r="98" spans="2:5" x14ac:dyDescent="0.25">
      <c r="B98" s="83">
        <v>65</v>
      </c>
      <c r="C98" s="473" t="s">
        <v>882</v>
      </c>
      <c r="D98" s="496">
        <v>2.5000000000000005E-2</v>
      </c>
      <c r="E98" s="497"/>
    </row>
    <row r="99" spans="2:5" x14ac:dyDescent="0.25">
      <c r="B99" s="83">
        <v>66</v>
      </c>
      <c r="C99" s="473" t="s">
        <v>883</v>
      </c>
      <c r="D99" s="496">
        <v>2.5000000000000005E-2</v>
      </c>
      <c r="E99" s="492"/>
    </row>
    <row r="100" spans="2:5" x14ac:dyDescent="0.25">
      <c r="B100" s="83">
        <v>67</v>
      </c>
      <c r="C100" s="473" t="s">
        <v>884</v>
      </c>
      <c r="D100" s="496">
        <v>0</v>
      </c>
      <c r="E100" s="492"/>
    </row>
    <row r="101" spans="2:5" x14ac:dyDescent="0.25">
      <c r="B101" s="83" t="s">
        <v>885</v>
      </c>
      <c r="C101" s="473" t="s">
        <v>886</v>
      </c>
      <c r="D101" s="496">
        <v>0</v>
      </c>
      <c r="E101" s="492"/>
    </row>
    <row r="102" spans="2:5" ht="30" x14ac:dyDescent="0.25">
      <c r="B102" s="83" t="s">
        <v>887</v>
      </c>
      <c r="C102" s="473" t="s">
        <v>888</v>
      </c>
      <c r="D102" s="496">
        <v>1.3275000000000002E-2</v>
      </c>
      <c r="E102" s="492"/>
    </row>
    <row r="103" spans="2:5" ht="30" x14ac:dyDescent="0.25">
      <c r="B103" s="83">
        <v>68</v>
      </c>
      <c r="C103" s="82" t="s">
        <v>889</v>
      </c>
      <c r="D103" s="496">
        <v>0.14833536580933279</v>
      </c>
      <c r="E103" s="492" t="s">
        <v>890</v>
      </c>
    </row>
    <row r="104" spans="2:5" x14ac:dyDescent="0.25">
      <c r="B104" s="647" t="s">
        <v>891</v>
      </c>
      <c r="C104" s="648"/>
      <c r="D104" s="648"/>
      <c r="E104" s="649"/>
    </row>
    <row r="105" spans="2:5" x14ac:dyDescent="0.25">
      <c r="B105" s="83">
        <v>69</v>
      </c>
      <c r="C105" s="2" t="s">
        <v>19</v>
      </c>
      <c r="D105" s="498"/>
      <c r="E105" s="472"/>
    </row>
    <row r="106" spans="2:5" x14ac:dyDescent="0.25">
      <c r="B106" s="83">
        <v>70</v>
      </c>
      <c r="C106" s="2" t="s">
        <v>19</v>
      </c>
      <c r="D106" s="498"/>
      <c r="E106" s="472"/>
    </row>
    <row r="107" spans="2:5" x14ac:dyDescent="0.25">
      <c r="B107" s="83">
        <v>71</v>
      </c>
      <c r="C107" s="2" t="s">
        <v>19</v>
      </c>
      <c r="E107" s="472"/>
    </row>
    <row r="108" spans="2:5" x14ac:dyDescent="0.25">
      <c r="B108" s="647" t="s">
        <v>892</v>
      </c>
      <c r="C108" s="648"/>
      <c r="D108" s="648"/>
      <c r="E108" s="649"/>
    </row>
    <row r="109" spans="2:5" ht="75" x14ac:dyDescent="0.25">
      <c r="B109" s="499">
        <v>72</v>
      </c>
      <c r="C109" s="500" t="s">
        <v>893</v>
      </c>
      <c r="D109" s="501">
        <v>370899.05663000001</v>
      </c>
      <c r="E109" s="502" t="s">
        <v>894</v>
      </c>
    </row>
    <row r="110" spans="2:5" ht="75" x14ac:dyDescent="0.25">
      <c r="B110" s="83">
        <v>73</v>
      </c>
      <c r="C110" s="473" t="s">
        <v>895</v>
      </c>
      <c r="D110" s="501">
        <v>370899.05696000002</v>
      </c>
      <c r="E110" s="504" t="s">
        <v>896</v>
      </c>
    </row>
    <row r="111" spans="2:5" x14ac:dyDescent="0.25">
      <c r="B111" s="83">
        <v>74</v>
      </c>
      <c r="C111" s="473" t="s">
        <v>19</v>
      </c>
      <c r="D111" s="501">
        <v>0</v>
      </c>
      <c r="E111" s="492"/>
    </row>
    <row r="112" spans="2:5" ht="60" x14ac:dyDescent="0.25">
      <c r="B112" s="83">
        <v>75</v>
      </c>
      <c r="C112" s="473" t="s">
        <v>897</v>
      </c>
      <c r="D112" s="501">
        <v>12878.205800000002</v>
      </c>
      <c r="E112" s="504" t="s">
        <v>898</v>
      </c>
    </row>
    <row r="113" spans="2:6" x14ac:dyDescent="0.25">
      <c r="B113" s="647" t="s">
        <v>899</v>
      </c>
      <c r="C113" s="648"/>
      <c r="D113" s="648"/>
      <c r="E113" s="649"/>
    </row>
    <row r="114" spans="2:6" ht="45" x14ac:dyDescent="0.25">
      <c r="B114" s="83">
        <v>76</v>
      </c>
      <c r="C114" s="473" t="s">
        <v>900</v>
      </c>
      <c r="D114" s="501"/>
      <c r="E114" s="115">
        <v>62</v>
      </c>
    </row>
    <row r="115" spans="2:6" ht="30" x14ac:dyDescent="0.25">
      <c r="B115" s="83">
        <v>77</v>
      </c>
      <c r="C115" s="473" t="s">
        <v>901</v>
      </c>
      <c r="D115" s="501">
        <v>14439562.737739997</v>
      </c>
      <c r="E115" s="115">
        <v>62</v>
      </c>
    </row>
    <row r="116" spans="2:6" ht="45" x14ac:dyDescent="0.25">
      <c r="B116" s="83">
        <v>78</v>
      </c>
      <c r="C116" s="473" t="s">
        <v>902</v>
      </c>
      <c r="D116" s="501"/>
      <c r="E116" s="115">
        <v>62</v>
      </c>
    </row>
    <row r="117" spans="2:6" ht="30" x14ac:dyDescent="0.25">
      <c r="B117" s="83">
        <v>79</v>
      </c>
      <c r="C117" s="473" t="s">
        <v>903</v>
      </c>
      <c r="D117" s="501"/>
      <c r="E117" s="115">
        <v>62</v>
      </c>
      <c r="F117" s="449"/>
    </row>
    <row r="118" spans="2:6" x14ac:dyDescent="0.25">
      <c r="B118" s="650" t="s">
        <v>904</v>
      </c>
      <c r="C118" s="651"/>
      <c r="D118" s="651"/>
      <c r="E118" s="652"/>
    </row>
    <row r="119" spans="2:6" ht="26.45" customHeight="1" x14ac:dyDescent="0.25">
      <c r="B119" s="83">
        <v>80</v>
      </c>
      <c r="C119" s="473" t="s">
        <v>905</v>
      </c>
      <c r="D119" s="501"/>
      <c r="E119" s="492" t="s">
        <v>906</v>
      </c>
    </row>
    <row r="120" spans="2:6" ht="30" x14ac:dyDescent="0.25">
      <c r="B120" s="83">
        <v>81</v>
      </c>
      <c r="C120" s="473" t="s">
        <v>907</v>
      </c>
      <c r="D120" s="501"/>
      <c r="E120" s="492" t="s">
        <v>906</v>
      </c>
    </row>
    <row r="121" spans="2:6" ht="30" x14ac:dyDescent="0.25">
      <c r="B121" s="83">
        <v>82</v>
      </c>
      <c r="C121" s="473" t="s">
        <v>908</v>
      </c>
      <c r="D121" s="501"/>
      <c r="E121" s="492" t="s">
        <v>909</v>
      </c>
    </row>
    <row r="122" spans="2:6" ht="30" x14ac:dyDescent="0.25">
      <c r="B122" s="83">
        <v>83</v>
      </c>
      <c r="C122" s="473" t="s">
        <v>910</v>
      </c>
      <c r="D122" s="501"/>
      <c r="E122" s="492" t="s">
        <v>909</v>
      </c>
    </row>
    <row r="123" spans="2:6" ht="30" x14ac:dyDescent="0.25">
      <c r="B123" s="83">
        <v>84</v>
      </c>
      <c r="C123" s="473" t="s">
        <v>911</v>
      </c>
      <c r="D123" s="501"/>
      <c r="E123" s="492" t="s">
        <v>912</v>
      </c>
    </row>
    <row r="124" spans="2:6" ht="30" x14ac:dyDescent="0.25">
      <c r="B124" s="83">
        <v>85</v>
      </c>
      <c r="C124" s="473" t="s">
        <v>913</v>
      </c>
      <c r="D124" s="503"/>
      <c r="E124" s="492" t="s">
        <v>912</v>
      </c>
    </row>
    <row r="125" spans="2:6" x14ac:dyDescent="0.25">
      <c r="B125" s="95"/>
    </row>
    <row r="126" spans="2:6" x14ac:dyDescent="0.25">
      <c r="B126" s="95"/>
    </row>
    <row r="127" spans="2:6" x14ac:dyDescent="0.25">
      <c r="B127" s="245"/>
    </row>
    <row r="128" spans="2:6" x14ac:dyDescent="0.25">
      <c r="B128" s="245"/>
    </row>
    <row r="129" spans="2:2" x14ac:dyDescent="0.25">
      <c r="B129" s="245"/>
    </row>
    <row r="130" spans="2:2" x14ac:dyDescent="0.25">
      <c r="B130" s="245"/>
    </row>
  </sheetData>
  <mergeCells count="11">
    <mergeCell ref="B80:E80"/>
    <mergeCell ref="B7:E7"/>
    <mergeCell ref="B19:E19"/>
    <mergeCell ref="B50:E50"/>
    <mergeCell ref="B60:E60"/>
    <mergeCell ref="B71:E71"/>
    <mergeCell ref="B93:E93"/>
    <mergeCell ref="B104:E104"/>
    <mergeCell ref="B108:E108"/>
    <mergeCell ref="B113:E113"/>
    <mergeCell ref="B118:E11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B1438-0906-4F6F-ADC6-85E36055764D}">
  <dimension ref="B2:L52"/>
  <sheetViews>
    <sheetView zoomScaleNormal="100" workbookViewId="0">
      <selection activeCell="B2" sqref="B2"/>
    </sheetView>
  </sheetViews>
  <sheetFormatPr defaultColWidth="8.7109375" defaultRowHeight="15" x14ac:dyDescent="0.25"/>
  <cols>
    <col min="1" max="2" width="8.7109375" style="234"/>
    <col min="3" max="3" width="56.140625" style="234" customWidth="1"/>
    <col min="4" max="9" width="18.28515625" style="234" customWidth="1"/>
    <col min="10" max="10" width="18.28515625" style="29" customWidth="1"/>
    <col min="11" max="12" width="18.28515625" style="234" customWidth="1"/>
    <col min="13" max="16384" width="8.7109375" style="234"/>
  </cols>
  <sheetData>
    <row r="2" spans="2:12" ht="18.75" x14ac:dyDescent="0.3">
      <c r="B2" s="237" t="s">
        <v>161</v>
      </c>
      <c r="C2" s="237"/>
      <c r="D2" s="38"/>
      <c r="E2" s="38"/>
      <c r="F2" s="38"/>
      <c r="G2" s="38"/>
      <c r="H2" s="38"/>
      <c r="I2" s="38"/>
      <c r="J2" s="407"/>
      <c r="K2" s="38"/>
      <c r="L2" s="38"/>
    </row>
    <row r="3" spans="2:12" x14ac:dyDescent="0.25">
      <c r="C3" s="314"/>
      <c r="D3" s="38"/>
      <c r="E3" s="38"/>
      <c r="F3" s="38"/>
      <c r="G3" s="38"/>
      <c r="H3" s="38"/>
      <c r="I3" s="38"/>
      <c r="J3" s="407"/>
      <c r="K3" s="38"/>
      <c r="L3" s="38"/>
    </row>
    <row r="4" spans="2:12" x14ac:dyDescent="0.25">
      <c r="B4" s="508"/>
      <c r="C4" s="509"/>
      <c r="D4" s="510">
        <v>1</v>
      </c>
      <c r="E4" s="510">
        <v>2</v>
      </c>
      <c r="F4" s="510">
        <v>3</v>
      </c>
      <c r="G4" s="510">
        <v>4</v>
      </c>
      <c r="H4" s="510">
        <v>5</v>
      </c>
      <c r="I4" s="511">
        <v>6</v>
      </c>
      <c r="J4" s="511">
        <v>7</v>
      </c>
      <c r="K4" s="510">
        <v>8</v>
      </c>
      <c r="L4" s="510">
        <v>9</v>
      </c>
    </row>
    <row r="5" spans="2:12" x14ac:dyDescent="0.25">
      <c r="B5" s="508"/>
      <c r="C5" s="512"/>
      <c r="D5" s="513"/>
      <c r="E5" s="513"/>
      <c r="F5" s="513"/>
      <c r="G5" s="513"/>
      <c r="H5" s="513"/>
      <c r="I5" s="514"/>
      <c r="J5" s="514"/>
      <c r="K5" s="513"/>
      <c r="L5" s="513"/>
    </row>
    <row r="6" spans="2:12" ht="30" x14ac:dyDescent="0.25">
      <c r="B6" s="471">
        <v>1</v>
      </c>
      <c r="C6" s="128" t="s">
        <v>162</v>
      </c>
      <c r="D6" s="515" t="s">
        <v>1096</v>
      </c>
      <c r="E6" s="515" t="s">
        <v>1096</v>
      </c>
      <c r="F6" s="515" t="s">
        <v>1096</v>
      </c>
      <c r="G6" s="515" t="s">
        <v>1096</v>
      </c>
      <c r="H6" s="515" t="s">
        <v>1096</v>
      </c>
      <c r="I6" s="515" t="s">
        <v>1096</v>
      </c>
      <c r="J6" s="515" t="s">
        <v>1096</v>
      </c>
      <c r="K6" s="515" t="s">
        <v>1096</v>
      </c>
      <c r="L6" s="515" t="s">
        <v>1096</v>
      </c>
    </row>
    <row r="7" spans="2:12" ht="30" x14ac:dyDescent="0.25">
      <c r="B7" s="471">
        <v>2</v>
      </c>
      <c r="C7" s="128" t="s">
        <v>163</v>
      </c>
      <c r="D7" s="515" t="s">
        <v>1021</v>
      </c>
      <c r="E7" s="516" t="s">
        <v>1097</v>
      </c>
      <c r="F7" s="515" t="s">
        <v>164</v>
      </c>
      <c r="G7" s="515" t="s">
        <v>165</v>
      </c>
      <c r="H7" s="515" t="s">
        <v>166</v>
      </c>
      <c r="I7" s="516" t="s">
        <v>1098</v>
      </c>
      <c r="J7" s="516" t="s">
        <v>167</v>
      </c>
      <c r="K7" s="515" t="s">
        <v>168</v>
      </c>
      <c r="L7" s="516" t="s">
        <v>1099</v>
      </c>
    </row>
    <row r="8" spans="2:12" x14ac:dyDescent="0.25">
      <c r="B8" s="471" t="s">
        <v>169</v>
      </c>
      <c r="C8" s="128" t="s">
        <v>170</v>
      </c>
      <c r="D8" s="517" t="s">
        <v>171</v>
      </c>
      <c r="E8" s="518" t="s">
        <v>171</v>
      </c>
      <c r="F8" s="517" t="s">
        <v>171</v>
      </c>
      <c r="G8" s="517" t="s">
        <v>171</v>
      </c>
      <c r="H8" s="517" t="s">
        <v>171</v>
      </c>
      <c r="I8" s="518" t="s">
        <v>171</v>
      </c>
      <c r="J8" s="518" t="s">
        <v>171</v>
      </c>
      <c r="K8" s="518" t="s">
        <v>171</v>
      </c>
      <c r="L8" s="518" t="s">
        <v>171</v>
      </c>
    </row>
    <row r="9" spans="2:12" x14ac:dyDescent="0.25">
      <c r="B9" s="471">
        <v>3</v>
      </c>
      <c r="C9" s="128" t="s">
        <v>172</v>
      </c>
      <c r="D9" s="515" t="s">
        <v>173</v>
      </c>
      <c r="E9" s="516" t="s">
        <v>173</v>
      </c>
      <c r="F9" s="515" t="s">
        <v>173</v>
      </c>
      <c r="G9" s="515" t="s">
        <v>173</v>
      </c>
      <c r="H9" s="515" t="s">
        <v>173</v>
      </c>
      <c r="I9" s="516" t="s">
        <v>173</v>
      </c>
      <c r="J9" s="516" t="s">
        <v>173</v>
      </c>
      <c r="K9" s="516" t="s">
        <v>173</v>
      </c>
      <c r="L9" s="516" t="s">
        <v>173</v>
      </c>
    </row>
    <row r="10" spans="2:12" ht="30" x14ac:dyDescent="0.25">
      <c r="B10" s="471" t="s">
        <v>174</v>
      </c>
      <c r="C10" s="128" t="s">
        <v>175</v>
      </c>
      <c r="D10" s="515" t="s">
        <v>176</v>
      </c>
      <c r="E10" s="516" t="s">
        <v>176</v>
      </c>
      <c r="F10" s="515" t="s">
        <v>176</v>
      </c>
      <c r="G10" s="515" t="s">
        <v>176</v>
      </c>
      <c r="H10" s="515" t="s">
        <v>176</v>
      </c>
      <c r="I10" s="516" t="s">
        <v>176</v>
      </c>
      <c r="J10" s="516" t="s">
        <v>176</v>
      </c>
      <c r="K10" s="516" t="s">
        <v>176</v>
      </c>
      <c r="L10" s="516" t="s">
        <v>176</v>
      </c>
    </row>
    <row r="11" spans="2:12" x14ac:dyDescent="0.25">
      <c r="B11" s="471"/>
      <c r="C11" s="519" t="s">
        <v>177</v>
      </c>
      <c r="D11" s="520"/>
      <c r="E11" s="521"/>
      <c r="F11" s="520"/>
      <c r="G11" s="520"/>
      <c r="H11" s="520"/>
      <c r="I11" s="521"/>
      <c r="J11" s="521"/>
      <c r="K11" s="521"/>
      <c r="L11" s="521"/>
    </row>
    <row r="12" spans="2:12" ht="30" x14ac:dyDescent="0.25">
      <c r="B12" s="471">
        <v>4</v>
      </c>
      <c r="C12" s="128" t="s">
        <v>178</v>
      </c>
      <c r="D12" s="515" t="s">
        <v>179</v>
      </c>
      <c r="E12" s="516" t="s">
        <v>179</v>
      </c>
      <c r="F12" s="515" t="s">
        <v>180</v>
      </c>
      <c r="G12" s="515" t="s">
        <v>180</v>
      </c>
      <c r="H12" s="515" t="s">
        <v>180</v>
      </c>
      <c r="I12" s="516" t="s">
        <v>180</v>
      </c>
      <c r="J12" s="516" t="s">
        <v>19</v>
      </c>
      <c r="K12" s="516" t="s">
        <v>19</v>
      </c>
      <c r="L12" s="516" t="s">
        <v>19</v>
      </c>
    </row>
    <row r="13" spans="2:12" x14ac:dyDescent="0.25">
      <c r="B13" s="471">
        <v>5</v>
      </c>
      <c r="C13" s="128" t="s">
        <v>181</v>
      </c>
      <c r="D13" s="515" t="s">
        <v>179</v>
      </c>
      <c r="E13" s="516" t="s">
        <v>179</v>
      </c>
      <c r="F13" s="515" t="s">
        <v>180</v>
      </c>
      <c r="G13" s="515" t="s">
        <v>180</v>
      </c>
      <c r="H13" s="515" t="s">
        <v>180</v>
      </c>
      <c r="I13" s="516" t="s">
        <v>180</v>
      </c>
      <c r="J13" s="516" t="s">
        <v>19</v>
      </c>
      <c r="K13" s="516" t="s">
        <v>19</v>
      </c>
      <c r="L13" s="516" t="s">
        <v>19</v>
      </c>
    </row>
    <row r="14" spans="2:12" ht="30" x14ac:dyDescent="0.25">
      <c r="B14" s="471">
        <v>6</v>
      </c>
      <c r="C14" s="128" t="s">
        <v>182</v>
      </c>
      <c r="D14" s="517" t="s">
        <v>183</v>
      </c>
      <c r="E14" s="518" t="s">
        <v>183</v>
      </c>
      <c r="F14" s="517" t="s">
        <v>183</v>
      </c>
      <c r="G14" s="517" t="s">
        <v>183</v>
      </c>
      <c r="H14" s="517" t="s">
        <v>183</v>
      </c>
      <c r="I14" s="518" t="s">
        <v>183</v>
      </c>
      <c r="J14" s="518" t="s">
        <v>183</v>
      </c>
      <c r="K14" s="518" t="s">
        <v>183</v>
      </c>
      <c r="L14" s="518" t="s">
        <v>183</v>
      </c>
    </row>
    <row r="15" spans="2:12" ht="120" x14ac:dyDescent="0.25">
      <c r="B15" s="471">
        <v>7</v>
      </c>
      <c r="C15" s="128" t="s">
        <v>184</v>
      </c>
      <c r="D15" s="515" t="s">
        <v>185</v>
      </c>
      <c r="E15" s="516" t="s">
        <v>185</v>
      </c>
      <c r="F15" s="515" t="s">
        <v>186</v>
      </c>
      <c r="G15" s="515" t="s">
        <v>186</v>
      </c>
      <c r="H15" s="515" t="s">
        <v>186</v>
      </c>
      <c r="I15" s="516" t="s">
        <v>186</v>
      </c>
      <c r="J15" s="516" t="s">
        <v>187</v>
      </c>
      <c r="K15" s="516" t="s">
        <v>188</v>
      </c>
      <c r="L15" s="516" t="s">
        <v>188</v>
      </c>
    </row>
    <row r="16" spans="2:12" ht="45" x14ac:dyDescent="0.25">
      <c r="B16" s="471">
        <v>8</v>
      </c>
      <c r="C16" s="128" t="s">
        <v>189</v>
      </c>
      <c r="D16" s="522" t="s">
        <v>1022</v>
      </c>
      <c r="E16" s="523" t="s">
        <v>1100</v>
      </c>
      <c r="F16" s="522" t="s">
        <v>190</v>
      </c>
      <c r="G16" s="522" t="s">
        <v>191</v>
      </c>
      <c r="H16" s="522" t="s">
        <v>192</v>
      </c>
      <c r="I16" s="523" t="s">
        <v>1101</v>
      </c>
      <c r="J16" s="523" t="s">
        <v>193</v>
      </c>
      <c r="K16" s="523" t="s">
        <v>194</v>
      </c>
      <c r="L16" s="523" t="s">
        <v>1102</v>
      </c>
    </row>
    <row r="17" spans="2:12" x14ac:dyDescent="0.25">
      <c r="B17" s="471">
        <v>9</v>
      </c>
      <c r="C17" s="128" t="s">
        <v>195</v>
      </c>
      <c r="D17" s="522" t="s">
        <v>1022</v>
      </c>
      <c r="E17" s="523" t="s">
        <v>1100</v>
      </c>
      <c r="F17" s="522" t="s">
        <v>190</v>
      </c>
      <c r="G17" s="522" t="s">
        <v>191</v>
      </c>
      <c r="H17" s="522" t="s">
        <v>192</v>
      </c>
      <c r="I17" s="523" t="s">
        <v>1101</v>
      </c>
      <c r="J17" s="523" t="s">
        <v>193</v>
      </c>
      <c r="K17" s="523" t="s">
        <v>194</v>
      </c>
      <c r="L17" s="523" t="s">
        <v>1102</v>
      </c>
    </row>
    <row r="18" spans="2:12" x14ac:dyDescent="0.25">
      <c r="B18" s="471" t="s">
        <v>196</v>
      </c>
      <c r="C18" s="128" t="s">
        <v>197</v>
      </c>
      <c r="D18" s="515">
        <v>100</v>
      </c>
      <c r="E18" s="516">
        <v>100</v>
      </c>
      <c r="F18" s="515">
        <v>100</v>
      </c>
      <c r="G18" s="515">
        <v>100</v>
      </c>
      <c r="H18" s="515">
        <v>100</v>
      </c>
      <c r="I18" s="516">
        <v>100</v>
      </c>
      <c r="J18" s="516">
        <v>100</v>
      </c>
      <c r="K18" s="516">
        <v>100</v>
      </c>
      <c r="L18" s="516">
        <v>100</v>
      </c>
    </row>
    <row r="19" spans="2:12" x14ac:dyDescent="0.25">
      <c r="B19" s="471" t="s">
        <v>198</v>
      </c>
      <c r="C19" s="128" t="s">
        <v>199</v>
      </c>
      <c r="D19" s="515">
        <v>100</v>
      </c>
      <c r="E19" s="516">
        <v>100</v>
      </c>
      <c r="F19" s="515">
        <v>100</v>
      </c>
      <c r="G19" s="515">
        <v>100</v>
      </c>
      <c r="H19" s="515">
        <v>100</v>
      </c>
      <c r="I19" s="516">
        <v>100</v>
      </c>
      <c r="J19" s="516">
        <v>100</v>
      </c>
      <c r="K19" s="516">
        <v>100</v>
      </c>
      <c r="L19" s="516">
        <v>100</v>
      </c>
    </row>
    <row r="20" spans="2:12" ht="45" x14ac:dyDescent="0.25">
      <c r="B20" s="471">
        <v>10</v>
      </c>
      <c r="C20" s="128" t="s">
        <v>200</v>
      </c>
      <c r="D20" s="515" t="s">
        <v>201</v>
      </c>
      <c r="E20" s="516" t="s">
        <v>201</v>
      </c>
      <c r="F20" s="515" t="s">
        <v>202</v>
      </c>
      <c r="G20" s="515" t="s">
        <v>202</v>
      </c>
      <c r="H20" s="515" t="s">
        <v>202</v>
      </c>
      <c r="I20" s="516" t="s">
        <v>202</v>
      </c>
      <c r="J20" s="516" t="s">
        <v>202</v>
      </c>
      <c r="K20" s="516" t="s">
        <v>202</v>
      </c>
      <c r="L20" s="516" t="s">
        <v>202</v>
      </c>
    </row>
    <row r="21" spans="2:12" x14ac:dyDescent="0.25">
      <c r="B21" s="471">
        <v>11</v>
      </c>
      <c r="C21" s="128" t="s">
        <v>203</v>
      </c>
      <c r="D21" s="524">
        <v>44887</v>
      </c>
      <c r="E21" s="525">
        <v>45076</v>
      </c>
      <c r="F21" s="524">
        <v>43637</v>
      </c>
      <c r="G21" s="524">
        <v>43819</v>
      </c>
      <c r="H21" s="524">
        <v>44531</v>
      </c>
      <c r="I21" s="525">
        <v>45198</v>
      </c>
      <c r="J21" s="525" t="s">
        <v>204</v>
      </c>
      <c r="K21" s="524">
        <v>44365</v>
      </c>
      <c r="L21" s="525">
        <v>45261</v>
      </c>
    </row>
    <row r="22" spans="2:12" x14ac:dyDescent="0.25">
      <c r="B22" s="471">
        <v>12</v>
      </c>
      <c r="C22" s="128" t="s">
        <v>205</v>
      </c>
      <c r="D22" s="515" t="s">
        <v>206</v>
      </c>
      <c r="E22" s="516" t="s">
        <v>206</v>
      </c>
      <c r="F22" s="515" t="s">
        <v>207</v>
      </c>
      <c r="G22" s="515" t="s">
        <v>207</v>
      </c>
      <c r="H22" s="516" t="s">
        <v>207</v>
      </c>
      <c r="I22" s="516" t="s">
        <v>207</v>
      </c>
      <c r="J22" s="516" t="s">
        <v>207</v>
      </c>
      <c r="K22" s="516" t="s">
        <v>207</v>
      </c>
      <c r="L22" s="516" t="s">
        <v>207</v>
      </c>
    </row>
    <row r="23" spans="2:12" x14ac:dyDescent="0.25">
      <c r="B23" s="471">
        <v>13</v>
      </c>
      <c r="C23" s="128" t="s">
        <v>208</v>
      </c>
      <c r="D23" s="524" t="s">
        <v>206</v>
      </c>
      <c r="E23" s="525" t="s">
        <v>206</v>
      </c>
      <c r="F23" s="524">
        <v>47290</v>
      </c>
      <c r="G23" s="524">
        <v>47472</v>
      </c>
      <c r="H23" s="524">
        <v>48442</v>
      </c>
      <c r="I23" s="525">
        <v>48851</v>
      </c>
      <c r="J23" s="525" t="s">
        <v>209</v>
      </c>
      <c r="K23" s="526">
        <v>46191</v>
      </c>
      <c r="L23" s="527">
        <v>47818</v>
      </c>
    </row>
    <row r="24" spans="2:12" ht="30" x14ac:dyDescent="0.25">
      <c r="B24" s="471">
        <v>14</v>
      </c>
      <c r="C24" s="128" t="s">
        <v>210</v>
      </c>
      <c r="D24" s="528" t="s">
        <v>176</v>
      </c>
      <c r="E24" s="529" t="s">
        <v>176</v>
      </c>
      <c r="F24" s="528" t="s">
        <v>176</v>
      </c>
      <c r="G24" s="528" t="s">
        <v>176</v>
      </c>
      <c r="H24" s="528" t="s">
        <v>176</v>
      </c>
      <c r="I24" s="529" t="s">
        <v>176</v>
      </c>
      <c r="J24" s="529" t="s">
        <v>176</v>
      </c>
      <c r="K24" s="529" t="s">
        <v>176</v>
      </c>
      <c r="L24" s="529" t="s">
        <v>176</v>
      </c>
    </row>
    <row r="25" spans="2:12" ht="30" x14ac:dyDescent="0.25">
      <c r="B25" s="471">
        <v>15</v>
      </c>
      <c r="C25" s="128" t="s">
        <v>211</v>
      </c>
      <c r="D25" s="524" t="s">
        <v>1023</v>
      </c>
      <c r="E25" s="525" t="s">
        <v>1103</v>
      </c>
      <c r="F25" s="524" t="s">
        <v>212</v>
      </c>
      <c r="G25" s="524" t="s">
        <v>213</v>
      </c>
      <c r="H25" s="524" t="s">
        <v>214</v>
      </c>
      <c r="I25" s="525" t="s">
        <v>1104</v>
      </c>
      <c r="J25" s="525" t="s">
        <v>215</v>
      </c>
      <c r="K25" s="526" t="s">
        <v>216</v>
      </c>
      <c r="L25" s="527" t="s">
        <v>1105</v>
      </c>
    </row>
    <row r="26" spans="2:12" ht="30" x14ac:dyDescent="0.25">
      <c r="B26" s="471">
        <v>16</v>
      </c>
      <c r="C26" s="128" t="s">
        <v>217</v>
      </c>
      <c r="D26" s="515" t="s">
        <v>218</v>
      </c>
      <c r="E26" s="516" t="s">
        <v>218</v>
      </c>
      <c r="F26" s="515"/>
      <c r="G26" s="515"/>
      <c r="H26" s="515"/>
      <c r="I26" s="530"/>
      <c r="J26" s="515"/>
      <c r="K26" s="515"/>
      <c r="L26" s="530"/>
    </row>
    <row r="27" spans="2:12" x14ac:dyDescent="0.25">
      <c r="B27" s="531"/>
      <c r="C27" s="519" t="s">
        <v>219</v>
      </c>
      <c r="D27" s="520"/>
      <c r="E27" s="532"/>
      <c r="F27" s="520"/>
      <c r="G27" s="520"/>
      <c r="H27" s="520"/>
      <c r="I27" s="532"/>
      <c r="J27" s="520"/>
      <c r="K27" s="520"/>
      <c r="L27" s="532"/>
    </row>
    <row r="28" spans="2:12" x14ac:dyDescent="0.25">
      <c r="B28" s="471">
        <v>17</v>
      </c>
      <c r="C28" s="128" t="s">
        <v>220</v>
      </c>
      <c r="D28" s="528" t="s">
        <v>1024</v>
      </c>
      <c r="E28" s="529" t="s">
        <v>1024</v>
      </c>
      <c r="F28" s="528" t="s">
        <v>221</v>
      </c>
      <c r="G28" s="528" t="s">
        <v>221</v>
      </c>
      <c r="H28" s="528" t="s">
        <v>222</v>
      </c>
      <c r="I28" s="529" t="s">
        <v>1024</v>
      </c>
      <c r="J28" s="528" t="s">
        <v>221</v>
      </c>
      <c r="K28" s="528" t="s">
        <v>221</v>
      </c>
      <c r="L28" s="529" t="s">
        <v>1024</v>
      </c>
    </row>
    <row r="29" spans="2:12" ht="30" x14ac:dyDescent="0.25">
      <c r="B29" s="656">
        <v>18</v>
      </c>
      <c r="C29" s="657" t="s">
        <v>223</v>
      </c>
      <c r="D29" s="515" t="s">
        <v>1025</v>
      </c>
      <c r="E29" s="516" t="s">
        <v>1106</v>
      </c>
      <c r="F29" s="533" t="s">
        <v>224</v>
      </c>
      <c r="G29" s="533" t="s">
        <v>225</v>
      </c>
      <c r="H29" s="533" t="s">
        <v>226</v>
      </c>
      <c r="I29" s="533" t="s">
        <v>1107</v>
      </c>
      <c r="J29" s="534" t="s">
        <v>227</v>
      </c>
      <c r="K29" s="533" t="s">
        <v>228</v>
      </c>
      <c r="L29" s="534" t="s">
        <v>1108</v>
      </c>
    </row>
    <row r="30" spans="2:12" ht="30" x14ac:dyDescent="0.25">
      <c r="B30" s="656"/>
      <c r="C30" s="657"/>
      <c r="D30" s="515"/>
      <c r="E30" s="530"/>
      <c r="F30" s="515" t="s">
        <v>229</v>
      </c>
      <c r="G30" s="515" t="s">
        <v>230</v>
      </c>
      <c r="H30" s="515"/>
      <c r="I30" s="530"/>
      <c r="J30" s="516"/>
      <c r="K30" s="515"/>
      <c r="L30" s="530"/>
    </row>
    <row r="31" spans="2:12" x14ac:dyDescent="0.25">
      <c r="B31" s="471">
        <v>19</v>
      </c>
      <c r="C31" s="128" t="s">
        <v>231</v>
      </c>
      <c r="D31" s="528" t="s">
        <v>232</v>
      </c>
      <c r="E31" s="529" t="s">
        <v>232</v>
      </c>
      <c r="F31" s="529" t="s">
        <v>232</v>
      </c>
      <c r="G31" s="529" t="s">
        <v>232</v>
      </c>
      <c r="H31" s="529" t="s">
        <v>232</v>
      </c>
      <c r="I31" s="529" t="s">
        <v>232</v>
      </c>
      <c r="J31" s="529" t="s">
        <v>232</v>
      </c>
      <c r="K31" s="529" t="s">
        <v>232</v>
      </c>
      <c r="L31" s="529" t="s">
        <v>232</v>
      </c>
    </row>
    <row r="32" spans="2:12" ht="30" x14ac:dyDescent="0.25">
      <c r="B32" s="471" t="s">
        <v>233</v>
      </c>
      <c r="C32" s="128" t="s">
        <v>234</v>
      </c>
      <c r="D32" s="528" t="s">
        <v>235</v>
      </c>
      <c r="E32" s="529" t="s">
        <v>235</v>
      </c>
      <c r="F32" s="529" t="s">
        <v>235</v>
      </c>
      <c r="G32" s="529" t="s">
        <v>235</v>
      </c>
      <c r="H32" s="529" t="s">
        <v>235</v>
      </c>
      <c r="I32" s="529" t="s">
        <v>235</v>
      </c>
      <c r="J32" s="529" t="s">
        <v>235</v>
      </c>
      <c r="K32" s="529" t="s">
        <v>235</v>
      </c>
      <c r="L32" s="529" t="s">
        <v>235</v>
      </c>
    </row>
    <row r="33" spans="2:12" ht="30" x14ac:dyDescent="0.25">
      <c r="B33" s="471" t="s">
        <v>236</v>
      </c>
      <c r="C33" s="128" t="s">
        <v>237</v>
      </c>
      <c r="D33" s="528" t="s">
        <v>235</v>
      </c>
      <c r="E33" s="529" t="s">
        <v>235</v>
      </c>
      <c r="F33" s="529" t="s">
        <v>235</v>
      </c>
      <c r="G33" s="529" t="s">
        <v>235</v>
      </c>
      <c r="H33" s="529" t="s">
        <v>235</v>
      </c>
      <c r="I33" s="529" t="s">
        <v>235</v>
      </c>
      <c r="J33" s="529" t="s">
        <v>235</v>
      </c>
      <c r="K33" s="529" t="s">
        <v>235</v>
      </c>
      <c r="L33" s="529" t="s">
        <v>235</v>
      </c>
    </row>
    <row r="34" spans="2:12" ht="30" x14ac:dyDescent="0.25">
      <c r="B34" s="471">
        <v>21</v>
      </c>
      <c r="C34" s="128" t="s">
        <v>238</v>
      </c>
      <c r="D34" s="528" t="s">
        <v>176</v>
      </c>
      <c r="E34" s="529" t="s">
        <v>176</v>
      </c>
      <c r="F34" s="529" t="s">
        <v>176</v>
      </c>
      <c r="G34" s="529" t="s">
        <v>176</v>
      </c>
      <c r="H34" s="529" t="s">
        <v>176</v>
      </c>
      <c r="I34" s="529" t="s">
        <v>176</v>
      </c>
      <c r="J34" s="529" t="s">
        <v>176</v>
      </c>
      <c r="K34" s="529" t="s">
        <v>176</v>
      </c>
      <c r="L34" s="529" t="s">
        <v>176</v>
      </c>
    </row>
    <row r="35" spans="2:12" x14ac:dyDescent="0.25">
      <c r="B35" s="471">
        <v>22</v>
      </c>
      <c r="C35" s="128" t="s">
        <v>239</v>
      </c>
      <c r="D35" s="528" t="s">
        <v>240</v>
      </c>
      <c r="E35" s="529" t="s">
        <v>240</v>
      </c>
      <c r="F35" s="529"/>
      <c r="G35" s="529"/>
      <c r="H35" s="529"/>
      <c r="I35" s="529"/>
      <c r="J35" s="529"/>
      <c r="K35" s="529"/>
      <c r="L35" s="529"/>
    </row>
    <row r="36" spans="2:12" x14ac:dyDescent="0.25">
      <c r="B36" s="471">
        <v>23</v>
      </c>
      <c r="C36" s="128" t="s">
        <v>241</v>
      </c>
      <c r="D36" s="528" t="s">
        <v>242</v>
      </c>
      <c r="E36" s="529" t="s">
        <v>242</v>
      </c>
      <c r="F36" s="529" t="s">
        <v>242</v>
      </c>
      <c r="G36" s="529" t="s">
        <v>242</v>
      </c>
      <c r="H36" s="529" t="s">
        <v>242</v>
      </c>
      <c r="I36" s="529" t="s">
        <v>242</v>
      </c>
      <c r="J36" s="529" t="s">
        <v>242</v>
      </c>
      <c r="K36" s="529" t="s">
        <v>242</v>
      </c>
      <c r="L36" s="529" t="s">
        <v>242</v>
      </c>
    </row>
    <row r="37" spans="2:12" x14ac:dyDescent="0.25">
      <c r="B37" s="471">
        <v>24</v>
      </c>
      <c r="C37" s="128" t="s">
        <v>243</v>
      </c>
      <c r="D37" s="528"/>
      <c r="E37" s="529"/>
      <c r="F37" s="516"/>
      <c r="G37" s="516"/>
      <c r="H37" s="516"/>
      <c r="I37" s="516"/>
      <c r="J37" s="516"/>
      <c r="K37" s="516"/>
      <c r="L37" s="516"/>
    </row>
    <row r="38" spans="2:12" x14ac:dyDescent="0.25">
      <c r="B38" s="471">
        <v>25</v>
      </c>
      <c r="C38" s="128" t="s">
        <v>244</v>
      </c>
      <c r="D38" s="528"/>
      <c r="E38" s="529"/>
      <c r="F38" s="516"/>
      <c r="G38" s="516"/>
      <c r="H38" s="516"/>
      <c r="I38" s="516"/>
      <c r="J38" s="516"/>
      <c r="K38" s="516"/>
      <c r="L38" s="516"/>
    </row>
    <row r="39" spans="2:12" x14ac:dyDescent="0.25">
      <c r="B39" s="471">
        <v>26</v>
      </c>
      <c r="C39" s="128" t="s">
        <v>245</v>
      </c>
      <c r="D39" s="535"/>
      <c r="E39" s="536"/>
      <c r="F39" s="516"/>
      <c r="G39" s="516"/>
      <c r="H39" s="516"/>
      <c r="I39" s="516"/>
      <c r="J39" s="516"/>
      <c r="K39" s="516"/>
      <c r="L39" s="516"/>
    </row>
    <row r="40" spans="2:12" x14ac:dyDescent="0.25">
      <c r="B40" s="471">
        <v>27</v>
      </c>
      <c r="C40" s="128" t="s">
        <v>246</v>
      </c>
      <c r="D40" s="528"/>
      <c r="E40" s="529"/>
      <c r="F40" s="516"/>
      <c r="G40" s="516"/>
      <c r="H40" s="516"/>
      <c r="I40" s="516"/>
      <c r="J40" s="516"/>
      <c r="K40" s="516"/>
      <c r="L40" s="516"/>
    </row>
    <row r="41" spans="2:12" ht="30" x14ac:dyDescent="0.25">
      <c r="B41" s="471">
        <v>28</v>
      </c>
      <c r="C41" s="128" t="s">
        <v>247</v>
      </c>
      <c r="D41" s="528"/>
      <c r="E41" s="529"/>
      <c r="F41" s="516"/>
      <c r="G41" s="516"/>
      <c r="H41" s="516"/>
      <c r="I41" s="516"/>
      <c r="J41" s="516"/>
      <c r="K41" s="516"/>
      <c r="L41" s="516"/>
    </row>
    <row r="42" spans="2:12" ht="30" x14ac:dyDescent="0.25">
      <c r="B42" s="471">
        <v>29</v>
      </c>
      <c r="C42" s="128" t="s">
        <v>248</v>
      </c>
      <c r="D42" s="528"/>
      <c r="E42" s="529"/>
      <c r="F42" s="516"/>
      <c r="G42" s="516"/>
      <c r="H42" s="516"/>
      <c r="I42" s="516"/>
      <c r="J42" s="516"/>
      <c r="K42" s="516"/>
      <c r="L42" s="516"/>
    </row>
    <row r="43" spans="2:12" x14ac:dyDescent="0.25">
      <c r="B43" s="471">
        <v>30</v>
      </c>
      <c r="C43" s="128" t="s">
        <v>249</v>
      </c>
      <c r="D43" s="528" t="s">
        <v>250</v>
      </c>
      <c r="E43" s="529" t="s">
        <v>250</v>
      </c>
      <c r="F43" s="529" t="s">
        <v>250</v>
      </c>
      <c r="G43" s="529" t="s">
        <v>250</v>
      </c>
      <c r="H43" s="529" t="s">
        <v>250</v>
      </c>
      <c r="I43" s="529" t="s">
        <v>250</v>
      </c>
      <c r="J43" s="529" t="s">
        <v>250</v>
      </c>
      <c r="K43" s="529" t="s">
        <v>250</v>
      </c>
      <c r="L43" s="529" t="s">
        <v>250</v>
      </c>
    </row>
    <row r="44" spans="2:12" ht="115.5" customHeight="1" x14ac:dyDescent="0.25">
      <c r="B44" s="471">
        <v>31</v>
      </c>
      <c r="C44" s="128" t="s">
        <v>251</v>
      </c>
      <c r="D44" s="528" t="s">
        <v>1109</v>
      </c>
      <c r="E44" s="529" t="s">
        <v>1109</v>
      </c>
      <c r="F44" s="516" t="s">
        <v>252</v>
      </c>
      <c r="G44" s="516" t="s">
        <v>252</v>
      </c>
      <c r="H44" s="516" t="s">
        <v>252</v>
      </c>
      <c r="I44" s="516" t="s">
        <v>252</v>
      </c>
      <c r="J44" s="516" t="s">
        <v>252</v>
      </c>
      <c r="K44" s="516" t="s">
        <v>252</v>
      </c>
      <c r="L44" s="516" t="s">
        <v>252</v>
      </c>
    </row>
    <row r="45" spans="2:12" x14ac:dyDescent="0.25">
      <c r="B45" s="471">
        <v>32</v>
      </c>
      <c r="C45" s="128" t="s">
        <v>253</v>
      </c>
      <c r="D45" s="528" t="s">
        <v>254</v>
      </c>
      <c r="E45" s="529" t="s">
        <v>254</v>
      </c>
      <c r="F45" s="516" t="s">
        <v>254</v>
      </c>
      <c r="G45" s="516" t="s">
        <v>254</v>
      </c>
      <c r="H45" s="516" t="s">
        <v>254</v>
      </c>
      <c r="I45" s="516" t="s">
        <v>254</v>
      </c>
      <c r="J45" s="516" t="s">
        <v>254</v>
      </c>
      <c r="K45" s="516" t="s">
        <v>254</v>
      </c>
      <c r="L45" s="516" t="s">
        <v>254</v>
      </c>
    </row>
    <row r="46" spans="2:12" x14ac:dyDescent="0.25">
      <c r="B46" s="471">
        <v>33</v>
      </c>
      <c r="C46" s="128" t="s">
        <v>255</v>
      </c>
      <c r="D46" s="535" t="s">
        <v>256</v>
      </c>
      <c r="E46" s="536" t="s">
        <v>256</v>
      </c>
      <c r="F46" s="516" t="s">
        <v>257</v>
      </c>
      <c r="G46" s="516" t="s">
        <v>257</v>
      </c>
      <c r="H46" s="516" t="s">
        <v>257</v>
      </c>
      <c r="I46" s="516" t="s">
        <v>257</v>
      </c>
      <c r="J46" s="516" t="s">
        <v>257</v>
      </c>
      <c r="K46" s="516" t="s">
        <v>257</v>
      </c>
      <c r="L46" s="516" t="s">
        <v>257</v>
      </c>
    </row>
    <row r="47" spans="2:12" ht="120" x14ac:dyDescent="0.25">
      <c r="B47" s="471">
        <v>34</v>
      </c>
      <c r="C47" s="128" t="s">
        <v>258</v>
      </c>
      <c r="D47" s="528" t="s">
        <v>259</v>
      </c>
      <c r="E47" s="529" t="s">
        <v>259</v>
      </c>
      <c r="F47" s="516"/>
      <c r="G47" s="516"/>
      <c r="H47" s="516"/>
      <c r="I47" s="516"/>
      <c r="J47" s="516"/>
      <c r="K47" s="516"/>
      <c r="L47" s="516"/>
    </row>
    <row r="48" spans="2:12" ht="30" x14ac:dyDescent="0.25">
      <c r="B48" s="471" t="s">
        <v>260</v>
      </c>
      <c r="C48" s="128" t="s">
        <v>261</v>
      </c>
      <c r="D48" s="528" t="s">
        <v>262</v>
      </c>
      <c r="E48" s="529" t="s">
        <v>262</v>
      </c>
      <c r="F48" s="529" t="s">
        <v>262</v>
      </c>
      <c r="G48" s="529" t="s">
        <v>262</v>
      </c>
      <c r="H48" s="529" t="s">
        <v>262</v>
      </c>
      <c r="I48" s="529" t="s">
        <v>262</v>
      </c>
      <c r="J48" s="529" t="s">
        <v>263</v>
      </c>
      <c r="K48" s="529" t="s">
        <v>263</v>
      </c>
      <c r="L48" s="529" t="s">
        <v>263</v>
      </c>
    </row>
    <row r="49" spans="2:12" ht="90" x14ac:dyDescent="0.25">
      <c r="B49" s="471" t="s">
        <v>264</v>
      </c>
      <c r="C49" s="128" t="s">
        <v>265</v>
      </c>
      <c r="D49" s="517" t="s">
        <v>266</v>
      </c>
      <c r="E49" s="518" t="s">
        <v>266</v>
      </c>
      <c r="F49" s="518" t="s">
        <v>267</v>
      </c>
      <c r="G49" s="518" t="s">
        <v>267</v>
      </c>
      <c r="H49" s="518" t="s">
        <v>267</v>
      </c>
      <c r="I49" s="518" t="s">
        <v>267</v>
      </c>
      <c r="J49" s="518" t="s">
        <v>268</v>
      </c>
      <c r="K49" s="516" t="s">
        <v>268</v>
      </c>
      <c r="L49" s="516" t="s">
        <v>268</v>
      </c>
    </row>
    <row r="50" spans="2:12" ht="30" x14ac:dyDescent="0.25">
      <c r="B50" s="471">
        <v>35</v>
      </c>
      <c r="C50" s="128" t="s">
        <v>269</v>
      </c>
      <c r="D50" s="528" t="s">
        <v>270</v>
      </c>
      <c r="E50" s="529" t="s">
        <v>270</v>
      </c>
      <c r="F50" s="529" t="s">
        <v>271</v>
      </c>
      <c r="G50" s="529" t="s">
        <v>271</v>
      </c>
      <c r="H50" s="529" t="s">
        <v>271</v>
      </c>
      <c r="I50" s="529" t="s">
        <v>271</v>
      </c>
      <c r="J50" s="529"/>
      <c r="K50" s="529"/>
      <c r="L50" s="529"/>
    </row>
    <row r="51" spans="2:12" x14ac:dyDescent="0.25">
      <c r="B51" s="471">
        <v>36</v>
      </c>
      <c r="C51" s="128" t="s">
        <v>272</v>
      </c>
      <c r="D51" s="515" t="s">
        <v>273</v>
      </c>
      <c r="E51" s="516" t="s">
        <v>273</v>
      </c>
      <c r="F51" s="516" t="s">
        <v>273</v>
      </c>
      <c r="G51" s="516" t="s">
        <v>273</v>
      </c>
      <c r="H51" s="516" t="s">
        <v>273</v>
      </c>
      <c r="I51" s="516" t="s">
        <v>273</v>
      </c>
      <c r="J51" s="516" t="s">
        <v>273</v>
      </c>
      <c r="K51" s="516" t="s">
        <v>273</v>
      </c>
      <c r="L51" s="516" t="s">
        <v>273</v>
      </c>
    </row>
    <row r="52" spans="2:12" x14ac:dyDescent="0.25">
      <c r="B52" s="471">
        <v>37</v>
      </c>
      <c r="C52" s="128" t="s">
        <v>274</v>
      </c>
      <c r="D52" s="515"/>
      <c r="E52" s="516"/>
      <c r="F52" s="516"/>
      <c r="G52" s="516"/>
      <c r="H52" s="516"/>
      <c r="I52" s="516"/>
      <c r="J52" s="516"/>
      <c r="K52" s="516"/>
      <c r="L52" s="516"/>
    </row>
  </sheetData>
  <mergeCells count="2">
    <mergeCell ref="B29:B30"/>
    <mergeCell ref="C29:C30"/>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FEEA1-2FDD-4930-A862-0E904C6E9EC5}">
  <dimension ref="B2:Q27"/>
  <sheetViews>
    <sheetView workbookViewId="0">
      <selection activeCell="C8" sqref="C8"/>
    </sheetView>
  </sheetViews>
  <sheetFormatPr defaultColWidth="8.7109375" defaultRowHeight="15" x14ac:dyDescent="0.25"/>
  <cols>
    <col min="1" max="2" width="8.7109375" style="234"/>
    <col min="3" max="3" width="30" style="234" customWidth="1"/>
    <col min="4" max="16" width="13.7109375" style="234" customWidth="1"/>
    <col min="17" max="17" width="12.7109375" style="234" customWidth="1"/>
    <col min="18" max="16384" width="8.7109375" style="234"/>
  </cols>
  <sheetData>
    <row r="2" spans="2:17" ht="18.75" x14ac:dyDescent="0.25">
      <c r="B2" s="131" t="s">
        <v>1216</v>
      </c>
    </row>
    <row r="3" spans="2:17" ht="18.75" x14ac:dyDescent="0.25">
      <c r="B3" s="235" t="s">
        <v>1064</v>
      </c>
      <c r="C3" s="131"/>
    </row>
    <row r="5" spans="2:17" x14ac:dyDescent="0.25">
      <c r="B5" s="235"/>
      <c r="D5" s="537" t="s">
        <v>2</v>
      </c>
      <c r="E5" s="537" t="s">
        <v>3</v>
      </c>
      <c r="F5" s="537" t="s">
        <v>4</v>
      </c>
      <c r="G5" s="537" t="s">
        <v>39</v>
      </c>
      <c r="H5" s="537" t="s">
        <v>40</v>
      </c>
      <c r="I5" s="537" t="s">
        <v>99</v>
      </c>
      <c r="J5" s="537" t="s">
        <v>100</v>
      </c>
      <c r="K5" s="537" t="s">
        <v>144</v>
      </c>
      <c r="L5" s="537" t="s">
        <v>436</v>
      </c>
      <c r="M5" s="537" t="s">
        <v>437</v>
      </c>
      <c r="N5" s="537" t="s">
        <v>438</v>
      </c>
      <c r="O5" s="537" t="s">
        <v>439</v>
      </c>
      <c r="P5" s="537" t="s">
        <v>440</v>
      </c>
      <c r="Q5" s="235"/>
    </row>
    <row r="6" spans="2:17" ht="15" customHeight="1" x14ac:dyDescent="0.25">
      <c r="B6" s="235"/>
      <c r="C6" s="235"/>
      <c r="D6" s="661" t="s">
        <v>916</v>
      </c>
      <c r="E6" s="662"/>
      <c r="F6" s="661" t="s">
        <v>1218</v>
      </c>
      <c r="G6" s="662"/>
      <c r="H6" s="658" t="s">
        <v>1217</v>
      </c>
      <c r="I6" s="658" t="s">
        <v>930</v>
      </c>
      <c r="J6" s="661" t="s">
        <v>629</v>
      </c>
      <c r="K6" s="665"/>
      <c r="L6" s="665"/>
      <c r="M6" s="662"/>
      <c r="N6" s="658" t="s">
        <v>917</v>
      </c>
      <c r="O6" s="658" t="s">
        <v>931</v>
      </c>
      <c r="P6" s="658" t="s">
        <v>918</v>
      </c>
      <c r="Q6" s="235"/>
    </row>
    <row r="7" spans="2:17" ht="31.5" customHeight="1" x14ac:dyDescent="0.25">
      <c r="B7" s="235"/>
      <c r="C7" s="235"/>
      <c r="D7" s="663"/>
      <c r="E7" s="664"/>
      <c r="F7" s="663"/>
      <c r="G7" s="664"/>
      <c r="H7" s="659"/>
      <c r="I7" s="659"/>
      <c r="J7" s="663"/>
      <c r="K7" s="666"/>
      <c r="L7" s="666"/>
      <c r="M7" s="667"/>
      <c r="N7" s="659"/>
      <c r="O7" s="659"/>
      <c r="P7" s="659"/>
      <c r="Q7" s="235"/>
    </row>
    <row r="8" spans="2:17" ht="135" x14ac:dyDescent="0.25">
      <c r="B8" s="235"/>
      <c r="C8" s="235"/>
      <c r="D8" s="537" t="s">
        <v>932</v>
      </c>
      <c r="E8" s="537" t="s">
        <v>919</v>
      </c>
      <c r="F8" s="537" t="s">
        <v>928</v>
      </c>
      <c r="G8" s="537" t="s">
        <v>929</v>
      </c>
      <c r="H8" s="660"/>
      <c r="I8" s="660"/>
      <c r="J8" s="31" t="s">
        <v>1219</v>
      </c>
      <c r="K8" s="31" t="s">
        <v>1220</v>
      </c>
      <c r="L8" s="31" t="s">
        <v>1221</v>
      </c>
      <c r="M8" s="538" t="s">
        <v>920</v>
      </c>
      <c r="N8" s="660"/>
      <c r="O8" s="660"/>
      <c r="P8" s="660"/>
      <c r="Q8" s="235"/>
    </row>
    <row r="9" spans="2:17" x14ac:dyDescent="0.25">
      <c r="B9" s="539" t="s">
        <v>453</v>
      </c>
      <c r="C9" s="540" t="s">
        <v>921</v>
      </c>
      <c r="D9" s="541"/>
      <c r="E9" s="541"/>
      <c r="F9" s="541"/>
      <c r="G9" s="541"/>
      <c r="H9" s="541"/>
      <c r="I9" s="541"/>
      <c r="J9" s="541"/>
      <c r="K9" s="541"/>
      <c r="L9" s="541"/>
      <c r="M9" s="541"/>
      <c r="N9" s="541"/>
      <c r="O9" s="542"/>
      <c r="P9" s="542"/>
      <c r="Q9" s="539"/>
    </row>
    <row r="10" spans="2:17" x14ac:dyDescent="0.25">
      <c r="B10" s="338"/>
      <c r="C10" s="543" t="s">
        <v>922</v>
      </c>
      <c r="D10" s="544">
        <v>27583381.176740002</v>
      </c>
      <c r="E10" s="544">
        <v>0</v>
      </c>
      <c r="F10" s="544">
        <v>924306.50724000006</v>
      </c>
      <c r="G10" s="544">
        <v>0</v>
      </c>
      <c r="H10" s="544">
        <v>0</v>
      </c>
      <c r="I10" s="544">
        <v>28507687.683980003</v>
      </c>
      <c r="J10" s="544">
        <v>1145676.4733</v>
      </c>
      <c r="K10" s="544">
        <v>5736.9527300000009</v>
      </c>
      <c r="L10" s="544">
        <v>0</v>
      </c>
      <c r="M10" s="544">
        <v>1151413.42603</v>
      </c>
      <c r="N10" s="544">
        <v>14392667.825375</v>
      </c>
      <c r="O10" s="545">
        <v>0.99762193880000005</v>
      </c>
      <c r="P10" s="545">
        <v>2.5000000000000001E-2</v>
      </c>
      <c r="Q10" s="338"/>
    </row>
    <row r="11" spans="2:17" x14ac:dyDescent="0.25">
      <c r="B11" s="338"/>
      <c r="C11" s="543" t="s">
        <v>927</v>
      </c>
      <c r="D11" s="544">
        <v>4806.4835300000004</v>
      </c>
      <c r="E11" s="544">
        <v>0</v>
      </c>
      <c r="F11" s="544">
        <v>0</v>
      </c>
      <c r="G11" s="544">
        <v>0</v>
      </c>
      <c r="H11" s="544">
        <v>0</v>
      </c>
      <c r="I11" s="544">
        <v>4806.4835300000004</v>
      </c>
      <c r="J11" s="544">
        <v>134.61144000000002</v>
      </c>
      <c r="K11" s="544">
        <v>0</v>
      </c>
      <c r="L11" s="544">
        <v>0</v>
      </c>
      <c r="M11" s="544">
        <v>134.61144000000002</v>
      </c>
      <c r="N11" s="544">
        <v>1682.6430000000003</v>
      </c>
      <c r="O11" s="545">
        <v>1.167819E-4</v>
      </c>
      <c r="P11" s="545">
        <v>0</v>
      </c>
      <c r="Q11" s="338"/>
    </row>
    <row r="12" spans="2:17" x14ac:dyDescent="0.25">
      <c r="B12" s="338"/>
      <c r="C12" s="543" t="s">
        <v>926</v>
      </c>
      <c r="D12" s="544">
        <v>12004.80243</v>
      </c>
      <c r="E12" s="544">
        <v>0</v>
      </c>
      <c r="F12" s="544">
        <v>0</v>
      </c>
      <c r="G12" s="544">
        <v>0</v>
      </c>
      <c r="H12" s="544">
        <v>0</v>
      </c>
      <c r="I12" s="544">
        <v>12004.80243</v>
      </c>
      <c r="J12" s="544">
        <v>933.05293000000006</v>
      </c>
      <c r="K12" s="544">
        <v>0</v>
      </c>
      <c r="L12" s="544">
        <v>0</v>
      </c>
      <c r="M12" s="544">
        <v>933.05293000000006</v>
      </c>
      <c r="N12" s="544">
        <v>11663.161625000001</v>
      </c>
      <c r="O12" s="545">
        <v>8.094682E-4</v>
      </c>
      <c r="P12" s="545">
        <v>0</v>
      </c>
      <c r="Q12" s="338"/>
    </row>
    <row r="13" spans="2:17" x14ac:dyDescent="0.25">
      <c r="B13" s="338"/>
      <c r="C13" s="543" t="s">
        <v>1034</v>
      </c>
      <c r="D13" s="544">
        <v>417.84472999999997</v>
      </c>
      <c r="E13" s="544">
        <v>0</v>
      </c>
      <c r="F13" s="544">
        <v>0</v>
      </c>
      <c r="G13" s="544">
        <v>0</v>
      </c>
      <c r="H13" s="544">
        <v>0</v>
      </c>
      <c r="I13" s="544">
        <v>417.84472999999997</v>
      </c>
      <c r="J13" s="544">
        <v>17.811720000000001</v>
      </c>
      <c r="K13" s="544">
        <v>0</v>
      </c>
      <c r="L13" s="544">
        <v>0</v>
      </c>
      <c r="M13" s="544">
        <v>17.811720000000001</v>
      </c>
      <c r="N13" s="544">
        <v>222.6465</v>
      </c>
      <c r="O13" s="545">
        <v>1.5452500000000002E-5</v>
      </c>
      <c r="P13" s="545">
        <v>7.4999999999999997E-3</v>
      </c>
      <c r="Q13" s="338"/>
    </row>
    <row r="14" spans="2:17" x14ac:dyDescent="0.25">
      <c r="B14" s="546"/>
      <c r="C14" s="543" t="s">
        <v>1032</v>
      </c>
      <c r="D14" s="544">
        <v>1114.0311799999999</v>
      </c>
      <c r="E14" s="544">
        <v>0</v>
      </c>
      <c r="F14" s="544">
        <v>0</v>
      </c>
      <c r="G14" s="544">
        <v>0</v>
      </c>
      <c r="H14" s="544">
        <v>0</v>
      </c>
      <c r="I14" s="544">
        <v>1114.0311799999999</v>
      </c>
      <c r="J14" s="544">
        <v>45.104750000000003</v>
      </c>
      <c r="K14" s="544">
        <v>0</v>
      </c>
      <c r="L14" s="544">
        <v>0</v>
      </c>
      <c r="M14" s="544">
        <v>45.104750000000003</v>
      </c>
      <c r="N14" s="544">
        <v>563.80937500000005</v>
      </c>
      <c r="O14" s="545">
        <v>3.9130500000000001E-5</v>
      </c>
      <c r="P14" s="545">
        <v>0</v>
      </c>
      <c r="Q14" s="546"/>
    </row>
    <row r="15" spans="2:17" x14ac:dyDescent="0.25">
      <c r="B15" s="546"/>
      <c r="C15" s="543" t="s">
        <v>1027</v>
      </c>
      <c r="D15" s="544">
        <v>116.37757000000001</v>
      </c>
      <c r="E15" s="544">
        <v>0</v>
      </c>
      <c r="F15" s="544">
        <v>0</v>
      </c>
      <c r="G15" s="544">
        <v>0</v>
      </c>
      <c r="H15" s="544">
        <v>0</v>
      </c>
      <c r="I15" s="544">
        <v>116.37757000000001</v>
      </c>
      <c r="J15" s="544">
        <v>6.9969999999999999</v>
      </c>
      <c r="K15" s="544">
        <v>0</v>
      </c>
      <c r="L15" s="544">
        <v>0</v>
      </c>
      <c r="M15" s="544">
        <v>6.9969999999999999</v>
      </c>
      <c r="N15" s="544">
        <v>87.462499999999991</v>
      </c>
      <c r="O15" s="545">
        <v>6.0701999999999999E-6</v>
      </c>
      <c r="P15" s="545">
        <v>0.02</v>
      </c>
      <c r="Q15" s="546"/>
    </row>
    <row r="16" spans="2:17" x14ac:dyDescent="0.25">
      <c r="B16" s="546"/>
      <c r="C16" s="543" t="s">
        <v>925</v>
      </c>
      <c r="D16" s="544">
        <v>1150.7992300000001</v>
      </c>
      <c r="E16" s="544">
        <v>0</v>
      </c>
      <c r="F16" s="544">
        <v>0</v>
      </c>
      <c r="G16" s="544">
        <v>0</v>
      </c>
      <c r="H16" s="544">
        <v>0</v>
      </c>
      <c r="I16" s="544">
        <v>1150.7992300000001</v>
      </c>
      <c r="J16" s="544">
        <v>56.91478</v>
      </c>
      <c r="K16" s="544">
        <v>0</v>
      </c>
      <c r="L16" s="544">
        <v>0</v>
      </c>
      <c r="M16" s="544">
        <v>56.91478</v>
      </c>
      <c r="N16" s="544">
        <v>711.43475000000001</v>
      </c>
      <c r="O16" s="545">
        <v>4.9376299999999997E-5</v>
      </c>
      <c r="P16" s="545">
        <v>0</v>
      </c>
      <c r="Q16" s="546"/>
    </row>
    <row r="17" spans="2:17" x14ac:dyDescent="0.25">
      <c r="B17" s="546"/>
      <c r="C17" s="543" t="s">
        <v>924</v>
      </c>
      <c r="D17" s="544">
        <v>1129.9670800000001</v>
      </c>
      <c r="E17" s="544">
        <v>0</v>
      </c>
      <c r="F17" s="544">
        <v>0</v>
      </c>
      <c r="G17" s="544">
        <v>0</v>
      </c>
      <c r="H17" s="544">
        <v>0</v>
      </c>
      <c r="I17" s="544">
        <v>1129.9670800000001</v>
      </c>
      <c r="J17" s="544">
        <v>67.798020000000008</v>
      </c>
      <c r="K17" s="544">
        <v>0</v>
      </c>
      <c r="L17" s="544">
        <v>0</v>
      </c>
      <c r="M17" s="544">
        <v>67.798020000000008</v>
      </c>
      <c r="N17" s="544">
        <v>847.47525000000007</v>
      </c>
      <c r="O17" s="545">
        <v>5.8817999999999998E-5</v>
      </c>
      <c r="P17" s="545">
        <v>0.02</v>
      </c>
      <c r="Q17" s="546"/>
    </row>
    <row r="18" spans="2:17" x14ac:dyDescent="0.25">
      <c r="B18" s="338"/>
      <c r="C18" s="543" t="s">
        <v>1028</v>
      </c>
      <c r="D18" s="544">
        <v>34.504489999999997</v>
      </c>
      <c r="E18" s="544">
        <v>0</v>
      </c>
      <c r="F18" s="544">
        <v>0</v>
      </c>
      <c r="G18" s="544">
        <v>0</v>
      </c>
      <c r="H18" s="544">
        <v>0</v>
      </c>
      <c r="I18" s="544">
        <v>34.504489999999997</v>
      </c>
      <c r="J18" s="544">
        <v>2.0702699999999998</v>
      </c>
      <c r="K18" s="544">
        <v>0</v>
      </c>
      <c r="L18" s="544">
        <v>0</v>
      </c>
      <c r="M18" s="544">
        <v>2.0702699999999998</v>
      </c>
      <c r="N18" s="544">
        <v>25.878374999999998</v>
      </c>
      <c r="O18" s="545">
        <v>1.7961E-6</v>
      </c>
      <c r="P18" s="545">
        <v>0</v>
      </c>
      <c r="Q18" s="338"/>
    </row>
    <row r="19" spans="2:17" x14ac:dyDescent="0.25">
      <c r="B19" s="338"/>
      <c r="C19" s="543" t="s">
        <v>923</v>
      </c>
      <c r="D19" s="544">
        <v>1040.5756800000001</v>
      </c>
      <c r="E19" s="544">
        <v>0</v>
      </c>
      <c r="F19" s="544">
        <v>0</v>
      </c>
      <c r="G19" s="544">
        <v>0</v>
      </c>
      <c r="H19" s="544">
        <v>0</v>
      </c>
      <c r="I19" s="544">
        <v>1040.5756800000001</v>
      </c>
      <c r="J19" s="544">
        <v>83.246049999999997</v>
      </c>
      <c r="K19" s="544">
        <v>0</v>
      </c>
      <c r="L19" s="544">
        <v>0</v>
      </c>
      <c r="M19" s="544">
        <v>83.246049999999997</v>
      </c>
      <c r="N19" s="544">
        <v>1040.5756249999999</v>
      </c>
      <c r="O19" s="545">
        <v>7.2219900000000003E-5</v>
      </c>
      <c r="P19" s="545">
        <v>5.0000000000000001E-3</v>
      </c>
      <c r="Q19" s="338"/>
    </row>
    <row r="20" spans="2:17" x14ac:dyDescent="0.25">
      <c r="B20" s="338"/>
      <c r="C20" s="543" t="s">
        <v>1030</v>
      </c>
      <c r="D20" s="544">
        <v>3314.1954999999998</v>
      </c>
      <c r="E20" s="544">
        <v>0</v>
      </c>
      <c r="F20" s="544">
        <v>0</v>
      </c>
      <c r="G20" s="544">
        <v>0</v>
      </c>
      <c r="H20" s="544">
        <v>0</v>
      </c>
      <c r="I20" s="544">
        <v>3314.1954999999998</v>
      </c>
      <c r="J20" s="544">
        <v>185.63679999999999</v>
      </c>
      <c r="K20" s="544">
        <v>0</v>
      </c>
      <c r="L20" s="544">
        <v>0</v>
      </c>
      <c r="M20" s="544">
        <v>185.63679999999999</v>
      </c>
      <c r="N20" s="544">
        <v>2320.46</v>
      </c>
      <c r="O20" s="545">
        <v>1.6104880000000001E-4</v>
      </c>
      <c r="P20" s="545">
        <v>2.5000000000000001E-2</v>
      </c>
      <c r="Q20" s="338"/>
    </row>
    <row r="21" spans="2:17" x14ac:dyDescent="0.25">
      <c r="B21" s="338"/>
      <c r="C21" s="543" t="s">
        <v>1031</v>
      </c>
      <c r="D21" s="544">
        <v>1137.5085800000002</v>
      </c>
      <c r="E21" s="544">
        <v>0</v>
      </c>
      <c r="F21" s="544">
        <v>0</v>
      </c>
      <c r="G21" s="544">
        <v>0</v>
      </c>
      <c r="H21" s="544">
        <v>0</v>
      </c>
      <c r="I21" s="544">
        <v>1137.5085800000002</v>
      </c>
      <c r="J21" s="544">
        <v>40.385940000000005</v>
      </c>
      <c r="K21" s="544">
        <v>0</v>
      </c>
      <c r="L21" s="544">
        <v>0</v>
      </c>
      <c r="M21" s="544">
        <v>40.385940000000005</v>
      </c>
      <c r="N21" s="544">
        <v>504.82425000000006</v>
      </c>
      <c r="O21" s="545">
        <v>3.5036700000000003E-5</v>
      </c>
      <c r="P21" s="545">
        <v>0</v>
      </c>
      <c r="Q21" s="338"/>
    </row>
    <row r="22" spans="2:17" x14ac:dyDescent="0.25">
      <c r="B22" s="338"/>
      <c r="C22" s="543" t="s">
        <v>1033</v>
      </c>
      <c r="D22" s="544">
        <v>10644.6194</v>
      </c>
      <c r="E22" s="544">
        <v>0</v>
      </c>
      <c r="F22" s="544">
        <v>0</v>
      </c>
      <c r="G22" s="544">
        <v>0</v>
      </c>
      <c r="H22" s="544">
        <v>0</v>
      </c>
      <c r="I22" s="544">
        <v>10644.6194</v>
      </c>
      <c r="J22" s="544">
        <v>419.95976999999999</v>
      </c>
      <c r="K22" s="544">
        <v>0</v>
      </c>
      <c r="L22" s="544">
        <v>0</v>
      </c>
      <c r="M22" s="544">
        <v>419.95976999999999</v>
      </c>
      <c r="N22" s="544">
        <v>5249.4971249999999</v>
      </c>
      <c r="O22" s="545">
        <v>3.6433530000000002E-4</v>
      </c>
      <c r="P22" s="545">
        <v>0.02</v>
      </c>
      <c r="Q22" s="338"/>
    </row>
    <row r="23" spans="2:17" x14ac:dyDescent="0.25">
      <c r="B23" s="338"/>
      <c r="C23" s="543" t="s">
        <v>1035</v>
      </c>
      <c r="D23" s="544">
        <v>5359.8424299999997</v>
      </c>
      <c r="E23" s="544">
        <v>0</v>
      </c>
      <c r="F23" s="544">
        <v>0</v>
      </c>
      <c r="G23" s="544">
        <v>0</v>
      </c>
      <c r="H23" s="544">
        <v>0</v>
      </c>
      <c r="I23" s="544">
        <v>5359.8424299999997</v>
      </c>
      <c r="J23" s="544">
        <v>315.61696999999998</v>
      </c>
      <c r="K23" s="544">
        <v>0</v>
      </c>
      <c r="L23" s="544">
        <v>0</v>
      </c>
      <c r="M23" s="544">
        <v>315.61696999999998</v>
      </c>
      <c r="N23" s="544">
        <v>3945.2121249999996</v>
      </c>
      <c r="O23" s="545">
        <v>2.738129E-4</v>
      </c>
      <c r="P23" s="545">
        <v>0</v>
      </c>
      <c r="Q23" s="338"/>
    </row>
    <row r="24" spans="2:17" x14ac:dyDescent="0.25">
      <c r="B24" s="338"/>
      <c r="C24" s="543" t="s">
        <v>1029</v>
      </c>
      <c r="D24" s="544">
        <v>15.78223</v>
      </c>
      <c r="E24" s="544">
        <v>0</v>
      </c>
      <c r="F24" s="544">
        <v>0</v>
      </c>
      <c r="G24" s="544">
        <v>0</v>
      </c>
      <c r="H24" s="544">
        <v>0</v>
      </c>
      <c r="I24" s="544">
        <v>15.78223</v>
      </c>
      <c r="J24" s="544">
        <v>0.94692999999999994</v>
      </c>
      <c r="K24" s="544">
        <v>0</v>
      </c>
      <c r="L24" s="544">
        <v>0</v>
      </c>
      <c r="M24" s="544">
        <v>0.94692999999999994</v>
      </c>
      <c r="N24" s="544">
        <v>11.836625</v>
      </c>
      <c r="O24" s="545">
        <v>8.2149999999999999E-7</v>
      </c>
      <c r="P24" s="545">
        <v>0</v>
      </c>
      <c r="Q24" s="338"/>
    </row>
    <row r="25" spans="2:17" x14ac:dyDescent="0.25">
      <c r="B25" s="338"/>
      <c r="C25" s="543" t="s">
        <v>559</v>
      </c>
      <c r="D25" s="544">
        <v>7534.2272000014782</v>
      </c>
      <c r="E25" s="544">
        <v>0</v>
      </c>
      <c r="F25" s="544">
        <v>0</v>
      </c>
      <c r="G25" s="544">
        <v>0</v>
      </c>
      <c r="H25" s="544">
        <v>0</v>
      </c>
      <c r="I25" s="544">
        <v>7534.2272000014782</v>
      </c>
      <c r="J25" s="544">
        <v>430.97597000002861</v>
      </c>
      <c r="K25" s="544">
        <v>0</v>
      </c>
      <c r="L25" s="544">
        <v>0</v>
      </c>
      <c r="M25" s="544">
        <v>430.97597000002861</v>
      </c>
      <c r="N25" s="544">
        <v>5387.1996250003576</v>
      </c>
      <c r="O25" s="545">
        <v>3.7341270109345613E-4</v>
      </c>
      <c r="P25" s="545">
        <v>0</v>
      </c>
      <c r="Q25" s="338"/>
    </row>
    <row r="26" spans="2:17" x14ac:dyDescent="0.25">
      <c r="B26" s="547" t="s">
        <v>455</v>
      </c>
      <c r="C26" s="548" t="s">
        <v>38</v>
      </c>
      <c r="D26" s="549">
        <v>27633202.738000002</v>
      </c>
      <c r="E26" s="549">
        <v>0</v>
      </c>
      <c r="F26" s="549">
        <v>924306.50724000006</v>
      </c>
      <c r="G26" s="549">
        <v>0</v>
      </c>
      <c r="H26" s="549">
        <v>0</v>
      </c>
      <c r="I26" s="549">
        <v>28557509.245240003</v>
      </c>
      <c r="J26" s="549">
        <v>1148417.6026400002</v>
      </c>
      <c r="K26" s="549">
        <v>5736.9527300000009</v>
      </c>
      <c r="L26" s="549">
        <v>0</v>
      </c>
      <c r="M26" s="549">
        <v>1154154.5553700002</v>
      </c>
      <c r="N26" s="549">
        <v>14426931.942125002</v>
      </c>
      <c r="O26" s="550">
        <v>1</v>
      </c>
      <c r="P26" s="551"/>
      <c r="Q26" s="547"/>
    </row>
    <row r="27" spans="2:17" x14ac:dyDescent="0.25">
      <c r="C27" s="246"/>
    </row>
  </sheetData>
  <mergeCells count="8">
    <mergeCell ref="O6:O8"/>
    <mergeCell ref="P6:P8"/>
    <mergeCell ref="D6:E7"/>
    <mergeCell ref="F6:G7"/>
    <mergeCell ref="H6:H8"/>
    <mergeCell ref="I6:I8"/>
    <mergeCell ref="J6:M7"/>
    <mergeCell ref="N6:N8"/>
  </mergeCells>
  <conditionalFormatting sqref="O25:P25 O26 D9:N26 O19:P19 O10:P12">
    <cfRule type="cellIs" dxfId="6" priority="7" stopIfTrue="1" operator="lessThan">
      <formula>0</formula>
    </cfRule>
  </conditionalFormatting>
  <conditionalFormatting sqref="P26">
    <cfRule type="cellIs" dxfId="5" priority="6" stopIfTrue="1" operator="lessThan">
      <formula>0</formula>
    </cfRule>
  </conditionalFormatting>
  <conditionalFormatting sqref="O13:O18">
    <cfRule type="cellIs" dxfId="4" priority="5" stopIfTrue="1" operator="lessThan">
      <formula>0</formula>
    </cfRule>
  </conditionalFormatting>
  <conditionalFormatting sqref="O20:O24">
    <cfRule type="cellIs" dxfId="3" priority="3" stopIfTrue="1" operator="lessThan">
      <formula>0</formula>
    </cfRule>
  </conditionalFormatting>
  <conditionalFormatting sqref="P13:P18">
    <cfRule type="cellIs" dxfId="2" priority="2" stopIfTrue="1" operator="lessThan">
      <formula>0</formula>
    </cfRule>
  </conditionalFormatting>
  <conditionalFormatting sqref="P20:P24">
    <cfRule type="cellIs" dxfId="1" priority="1" stopIfTrue="1" operator="lessThan">
      <formula>0</formula>
    </cfRule>
  </conditionalFormatting>
  <pageMargins left="0.7" right="0.7" top="0.75" bottom="0.75" header="0.3" footer="0.3"/>
  <pageSetup paperSize="9" orientation="portrait" r:id="rId1"/>
  <ignoredErrors>
    <ignoredError sqref="B9 B26"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2F52D-3138-40C4-8BB5-54C291601EA1}">
  <dimension ref="B2:D8"/>
  <sheetViews>
    <sheetView workbookViewId="0">
      <selection activeCell="C21" sqref="C21"/>
    </sheetView>
  </sheetViews>
  <sheetFormatPr defaultColWidth="8.7109375" defaultRowHeight="15" x14ac:dyDescent="0.25"/>
  <cols>
    <col min="1" max="2" width="8.7109375" style="234"/>
    <col min="3" max="3" width="60.7109375" style="234" customWidth="1"/>
    <col min="4" max="4" width="11.5703125" style="234" bestFit="1" customWidth="1"/>
    <col min="5" max="16384" width="8.7109375" style="234"/>
  </cols>
  <sheetData>
    <row r="2" spans="2:4" ht="18.75" x14ac:dyDescent="0.3">
      <c r="B2" s="237" t="s">
        <v>1222</v>
      </c>
    </row>
    <row r="3" spans="2:4" x14ac:dyDescent="0.25">
      <c r="B3" s="234" t="s">
        <v>1064</v>
      </c>
    </row>
    <row r="5" spans="2:4" x14ac:dyDescent="0.25">
      <c r="D5" s="399" t="s">
        <v>2</v>
      </c>
    </row>
    <row r="6" spans="2:4" ht="15" customHeight="1" x14ac:dyDescent="0.25">
      <c r="B6" s="39">
        <v>1</v>
      </c>
      <c r="C6" s="40" t="s">
        <v>46</v>
      </c>
      <c r="D6" s="41">
        <v>17104776.387589995</v>
      </c>
    </row>
    <row r="7" spans="2:4" ht="15" customHeight="1" x14ac:dyDescent="0.25">
      <c r="B7" s="39">
        <v>2</v>
      </c>
      <c r="C7" s="40" t="s">
        <v>275</v>
      </c>
      <c r="D7" s="404">
        <v>2.5000000000000005E-2</v>
      </c>
    </row>
    <row r="8" spans="2:4" ht="15" customHeight="1" x14ac:dyDescent="0.25">
      <c r="B8" s="39">
        <v>3</v>
      </c>
      <c r="C8" s="40" t="s">
        <v>276</v>
      </c>
      <c r="D8" s="41">
        <v>427619.40968974994</v>
      </c>
    </row>
  </sheetData>
  <conditionalFormatting sqref="D6:D8">
    <cfRule type="cellIs" dxfId="0" priority="1" stopIfTrue="1" operator="lessThan">
      <formula>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95B69-51B0-41C9-970D-0DBDA8E0F5F8}">
  <dimension ref="C2:H21"/>
  <sheetViews>
    <sheetView topLeftCell="B1" workbookViewId="0">
      <selection activeCell="D30" sqref="D30"/>
    </sheetView>
  </sheetViews>
  <sheetFormatPr defaultColWidth="8.7109375" defaultRowHeight="15" x14ac:dyDescent="0.25"/>
  <cols>
    <col min="1" max="3" width="8.7109375" style="234"/>
    <col min="4" max="4" width="116" style="234" customWidth="1"/>
    <col min="5" max="5" width="14.85546875" style="234" bestFit="1" customWidth="1"/>
    <col min="6" max="6" width="8.7109375" style="234"/>
    <col min="7" max="7" width="11.7109375" style="234" bestFit="1" customWidth="1"/>
    <col min="8" max="16384" width="8.7109375" style="234"/>
  </cols>
  <sheetData>
    <row r="2" spans="3:6" ht="18.75" x14ac:dyDescent="0.3">
      <c r="C2" s="49" t="s">
        <v>1223</v>
      </c>
      <c r="D2" s="42"/>
      <c r="E2" s="43"/>
    </row>
    <row r="3" spans="3:6" ht="18.75" x14ac:dyDescent="0.25">
      <c r="C3" s="234" t="s">
        <v>1064</v>
      </c>
      <c r="D3" s="43"/>
      <c r="E3" s="43"/>
    </row>
    <row r="5" spans="3:6" x14ac:dyDescent="0.25">
      <c r="C5" s="19"/>
      <c r="D5" s="19"/>
      <c r="E5" s="44" t="s">
        <v>2</v>
      </c>
    </row>
    <row r="6" spans="3:6" x14ac:dyDescent="0.25">
      <c r="C6" s="19"/>
      <c r="D6" s="19"/>
      <c r="E6" s="45" t="s">
        <v>277</v>
      </c>
    </row>
    <row r="7" spans="3:6" ht="15" customHeight="1" x14ac:dyDescent="0.25">
      <c r="C7" s="46">
        <v>1</v>
      </c>
      <c r="D7" s="153" t="s">
        <v>278</v>
      </c>
      <c r="E7" s="47">
        <v>31700123</v>
      </c>
      <c r="F7" s="97"/>
    </row>
    <row r="8" spans="3:6" ht="30" x14ac:dyDescent="0.25">
      <c r="C8" s="402">
        <v>2</v>
      </c>
      <c r="D8" s="153" t="s">
        <v>279</v>
      </c>
      <c r="E8" s="366">
        <v>0</v>
      </c>
      <c r="F8" s="97"/>
    </row>
    <row r="9" spans="3:6" ht="15" customHeight="1" x14ac:dyDescent="0.25">
      <c r="C9" s="402">
        <v>3</v>
      </c>
      <c r="D9" s="153" t="s">
        <v>280</v>
      </c>
      <c r="E9" s="47">
        <v>0</v>
      </c>
    </row>
    <row r="10" spans="3:6" ht="15" customHeight="1" x14ac:dyDescent="0.25">
      <c r="C10" s="402">
        <v>4</v>
      </c>
      <c r="D10" s="117" t="s">
        <v>292</v>
      </c>
      <c r="E10" s="47">
        <v>0</v>
      </c>
    </row>
    <row r="11" spans="3:6" ht="30" x14ac:dyDescent="0.25">
      <c r="C11" s="402">
        <v>5</v>
      </c>
      <c r="D11" s="398" t="s">
        <v>281</v>
      </c>
      <c r="E11" s="47">
        <v>0</v>
      </c>
    </row>
    <row r="12" spans="3:6" ht="15" customHeight="1" x14ac:dyDescent="0.25">
      <c r="C12" s="402">
        <v>6</v>
      </c>
      <c r="D12" s="153" t="s">
        <v>282</v>
      </c>
      <c r="E12" s="47">
        <v>0</v>
      </c>
    </row>
    <row r="13" spans="3:6" ht="15" customHeight="1" x14ac:dyDescent="0.25">
      <c r="C13" s="402">
        <v>7</v>
      </c>
      <c r="D13" s="153" t="s">
        <v>283</v>
      </c>
      <c r="E13" s="47">
        <v>0</v>
      </c>
    </row>
    <row r="14" spans="3:6" ht="15" customHeight="1" x14ac:dyDescent="0.25">
      <c r="C14" s="402">
        <v>8</v>
      </c>
      <c r="D14" s="153" t="s">
        <v>293</v>
      </c>
      <c r="E14" s="47">
        <v>37242.499369999998</v>
      </c>
    </row>
    <row r="15" spans="3:6" ht="15" customHeight="1" x14ac:dyDescent="0.25">
      <c r="C15" s="402">
        <v>9</v>
      </c>
      <c r="D15" s="153" t="s">
        <v>284</v>
      </c>
      <c r="E15" s="47">
        <v>1510051.1530200001</v>
      </c>
    </row>
    <row r="16" spans="3:6" ht="15" customHeight="1" x14ac:dyDescent="0.25">
      <c r="C16" s="402">
        <v>10</v>
      </c>
      <c r="D16" s="153" t="s">
        <v>285</v>
      </c>
      <c r="E16" s="47">
        <v>4497156.3687200006</v>
      </c>
    </row>
    <row r="17" spans="3:8" ht="30" x14ac:dyDescent="0.25">
      <c r="C17" s="402">
        <v>11</v>
      </c>
      <c r="D17" s="398" t="s">
        <v>286</v>
      </c>
      <c r="E17" s="47">
        <v>0</v>
      </c>
    </row>
    <row r="18" spans="3:8" ht="15" customHeight="1" x14ac:dyDescent="0.25">
      <c r="C18" s="402" t="s">
        <v>287</v>
      </c>
      <c r="D18" s="398" t="s">
        <v>288</v>
      </c>
      <c r="E18" s="47">
        <v>0</v>
      </c>
    </row>
    <row r="19" spans="3:8" ht="15" customHeight="1" x14ac:dyDescent="0.25">
      <c r="C19" s="402" t="s">
        <v>289</v>
      </c>
      <c r="D19" s="398" t="s">
        <v>290</v>
      </c>
      <c r="E19" s="47">
        <v>0</v>
      </c>
      <c r="H19" s="244"/>
    </row>
    <row r="20" spans="3:8" ht="15" customHeight="1" x14ac:dyDescent="0.25">
      <c r="C20" s="402">
        <v>12</v>
      </c>
      <c r="D20" s="153" t="s">
        <v>291</v>
      </c>
      <c r="E20" s="47">
        <v>-2144523.8640000075</v>
      </c>
    </row>
    <row r="21" spans="3:8" ht="15" customHeight="1" x14ac:dyDescent="0.25">
      <c r="C21" s="402">
        <v>13</v>
      </c>
      <c r="D21" s="154" t="s">
        <v>71</v>
      </c>
      <c r="E21" s="48">
        <v>35600049.157109998</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9FD0A-BAEE-4615-8041-E2C97F448393}">
  <dimension ref="B2:G72"/>
  <sheetViews>
    <sheetView workbookViewId="0">
      <selection activeCell="L18" sqref="L18"/>
    </sheetView>
  </sheetViews>
  <sheetFormatPr defaultColWidth="8.7109375" defaultRowHeight="15" x14ac:dyDescent="0.25"/>
  <cols>
    <col min="1" max="2" width="8.7109375" style="234"/>
    <col min="3" max="3" width="105.140625" style="234" customWidth="1"/>
    <col min="4" max="4" width="17.140625" style="234" customWidth="1"/>
    <col min="5" max="5" width="8.7109375" style="234"/>
    <col min="6" max="6" width="11.5703125" style="234" bestFit="1" customWidth="1"/>
    <col min="7" max="16384" width="8.7109375" style="234"/>
  </cols>
  <sheetData>
    <row r="2" spans="2:4" ht="18.75" x14ac:dyDescent="0.3">
      <c r="B2" s="49" t="s">
        <v>1224</v>
      </c>
    </row>
    <row r="3" spans="2:4" x14ac:dyDescent="0.25">
      <c r="B3" s="51" t="s">
        <v>1064</v>
      </c>
    </row>
    <row r="4" spans="2:4" ht="60" x14ac:dyDescent="0.25">
      <c r="B4" s="50"/>
      <c r="D4" s="52" t="s">
        <v>733</v>
      </c>
    </row>
    <row r="5" spans="2:4" x14ac:dyDescent="0.25">
      <c r="B5" s="672"/>
      <c r="C5" s="673"/>
      <c r="D5" s="83" t="s">
        <v>2</v>
      </c>
    </row>
    <row r="6" spans="2:4" x14ac:dyDescent="0.25">
      <c r="B6" s="674"/>
      <c r="C6" s="675"/>
      <c r="D6" s="83" t="s">
        <v>295</v>
      </c>
    </row>
    <row r="7" spans="2:4" x14ac:dyDescent="0.25">
      <c r="B7" s="676" t="s">
        <v>296</v>
      </c>
      <c r="C7" s="677"/>
      <c r="D7" s="677"/>
    </row>
    <row r="8" spans="2:4" ht="15" customHeight="1" x14ac:dyDescent="0.25">
      <c r="B8" s="83">
        <v>1</v>
      </c>
      <c r="C8" s="393" t="s">
        <v>297</v>
      </c>
      <c r="D8" s="53">
        <v>30165553.263</v>
      </c>
    </row>
    <row r="9" spans="2:4" ht="30" x14ac:dyDescent="0.25">
      <c r="B9" s="31">
        <v>2</v>
      </c>
      <c r="C9" s="393" t="s">
        <v>298</v>
      </c>
      <c r="D9" s="53">
        <v>0</v>
      </c>
    </row>
    <row r="10" spans="2:4" x14ac:dyDescent="0.25">
      <c r="B10" s="31">
        <v>3</v>
      </c>
      <c r="C10" s="393" t="s">
        <v>299</v>
      </c>
      <c r="D10" s="53">
        <v>-447.17700000000002</v>
      </c>
    </row>
    <row r="11" spans="2:4" x14ac:dyDescent="0.25">
      <c r="B11" s="31">
        <v>4</v>
      </c>
      <c r="C11" s="393" t="s">
        <v>300</v>
      </c>
      <c r="D11" s="53">
        <v>0</v>
      </c>
    </row>
    <row r="12" spans="2:4" x14ac:dyDescent="0.25">
      <c r="B12" s="31">
        <v>5</v>
      </c>
      <c r="C12" s="54" t="s">
        <v>301</v>
      </c>
      <c r="D12" s="53">
        <v>0</v>
      </c>
    </row>
    <row r="13" spans="2:4" x14ac:dyDescent="0.25">
      <c r="B13" s="83">
        <v>6</v>
      </c>
      <c r="C13" s="393" t="s">
        <v>302</v>
      </c>
      <c r="D13" s="53">
        <v>-609506.94999999995</v>
      </c>
    </row>
    <row r="14" spans="2:4" ht="15" customHeight="1" x14ac:dyDescent="0.25">
      <c r="B14" s="55">
        <v>7</v>
      </c>
      <c r="C14" s="56" t="s">
        <v>303</v>
      </c>
      <c r="D14" s="57">
        <v>29555599.136</v>
      </c>
    </row>
    <row r="15" spans="2:4" ht="15" customHeight="1" x14ac:dyDescent="0.25">
      <c r="B15" s="676" t="s">
        <v>304</v>
      </c>
      <c r="C15" s="677"/>
      <c r="D15" s="677"/>
    </row>
    <row r="16" spans="2:4" ht="30" x14ac:dyDescent="0.25">
      <c r="B16" s="392">
        <v>8</v>
      </c>
      <c r="C16" s="58" t="s">
        <v>305</v>
      </c>
      <c r="D16" s="53">
        <v>24245.358390000001</v>
      </c>
    </row>
    <row r="17" spans="2:4" x14ac:dyDescent="0.25">
      <c r="B17" s="392" t="s">
        <v>306</v>
      </c>
      <c r="C17" s="59" t="s">
        <v>307</v>
      </c>
      <c r="D17" s="53">
        <v>0</v>
      </c>
    </row>
    <row r="18" spans="2:4" ht="30" x14ac:dyDescent="0.25">
      <c r="B18" s="392">
        <v>9</v>
      </c>
      <c r="C18" s="393" t="s">
        <v>308</v>
      </c>
      <c r="D18" s="53">
        <v>26837.035219999998</v>
      </c>
    </row>
    <row r="19" spans="2:4" ht="30.75" customHeight="1" x14ac:dyDescent="0.25">
      <c r="B19" s="392" t="s">
        <v>196</v>
      </c>
      <c r="C19" s="73" t="s">
        <v>309</v>
      </c>
      <c r="D19" s="53">
        <v>0</v>
      </c>
    </row>
    <row r="20" spans="2:4" ht="15" customHeight="1" x14ac:dyDescent="0.25">
      <c r="B20" s="392" t="s">
        <v>198</v>
      </c>
      <c r="C20" s="60" t="s">
        <v>310</v>
      </c>
      <c r="D20" s="53">
        <v>0</v>
      </c>
    </row>
    <row r="21" spans="2:4" ht="30" x14ac:dyDescent="0.25">
      <c r="B21" s="360">
        <v>10</v>
      </c>
      <c r="C21" s="61" t="s">
        <v>311</v>
      </c>
      <c r="D21" s="53">
        <v>0</v>
      </c>
    </row>
    <row r="22" spans="2:4" x14ac:dyDescent="0.25">
      <c r="B22" s="360" t="s">
        <v>312</v>
      </c>
      <c r="C22" s="2" t="s">
        <v>313</v>
      </c>
      <c r="D22" s="53">
        <v>-13839.89424</v>
      </c>
    </row>
    <row r="23" spans="2:4" x14ac:dyDescent="0.25">
      <c r="B23" s="360" t="s">
        <v>314</v>
      </c>
      <c r="C23" s="62" t="s">
        <v>315</v>
      </c>
      <c r="D23" s="53">
        <v>0</v>
      </c>
    </row>
    <row r="24" spans="2:4" ht="15" customHeight="1" x14ac:dyDescent="0.25">
      <c r="B24" s="392">
        <v>11</v>
      </c>
      <c r="C24" s="393" t="s">
        <v>316</v>
      </c>
      <c r="D24" s="53">
        <v>0</v>
      </c>
    </row>
    <row r="25" spans="2:4" x14ac:dyDescent="0.25">
      <c r="B25" s="392">
        <v>12</v>
      </c>
      <c r="C25" s="393" t="s">
        <v>317</v>
      </c>
      <c r="D25" s="53">
        <v>0</v>
      </c>
    </row>
    <row r="26" spans="2:4" ht="15" customHeight="1" x14ac:dyDescent="0.25">
      <c r="B26" s="63">
        <v>13</v>
      </c>
      <c r="C26" s="64" t="s">
        <v>318</v>
      </c>
      <c r="D26" s="57">
        <v>37242.499369999998</v>
      </c>
    </row>
    <row r="27" spans="2:4" ht="15" customHeight="1" x14ac:dyDescent="0.25">
      <c r="B27" s="678" t="s">
        <v>319</v>
      </c>
      <c r="C27" s="679"/>
      <c r="D27" s="679"/>
    </row>
    <row r="28" spans="2:4" ht="30" x14ac:dyDescent="0.25">
      <c r="B28" s="83">
        <v>14</v>
      </c>
      <c r="C28" s="393" t="s">
        <v>320</v>
      </c>
      <c r="D28" s="53">
        <v>1503848.73596</v>
      </c>
    </row>
    <row r="29" spans="2:4" ht="15" customHeight="1" x14ac:dyDescent="0.25">
      <c r="B29" s="83">
        <v>15</v>
      </c>
      <c r="C29" s="393" t="s">
        <v>321</v>
      </c>
      <c r="D29" s="53">
        <v>0</v>
      </c>
    </row>
    <row r="30" spans="2:4" x14ac:dyDescent="0.25">
      <c r="B30" s="83">
        <v>16</v>
      </c>
      <c r="C30" s="393" t="s">
        <v>322</v>
      </c>
      <c r="D30" s="53">
        <v>6202.4170599999998</v>
      </c>
    </row>
    <row r="31" spans="2:4" x14ac:dyDescent="0.25">
      <c r="B31" s="392" t="s">
        <v>323</v>
      </c>
      <c r="C31" s="393" t="s">
        <v>324</v>
      </c>
      <c r="D31" s="53">
        <v>0</v>
      </c>
    </row>
    <row r="32" spans="2:4" ht="15" customHeight="1" x14ac:dyDescent="0.25">
      <c r="B32" s="392">
        <v>17</v>
      </c>
      <c r="C32" s="393" t="s">
        <v>325</v>
      </c>
      <c r="D32" s="53">
        <v>0</v>
      </c>
    </row>
    <row r="33" spans="2:4" ht="15" customHeight="1" x14ac:dyDescent="0.25">
      <c r="B33" s="392" t="s">
        <v>326</v>
      </c>
      <c r="C33" s="393" t="s">
        <v>327</v>
      </c>
      <c r="D33" s="53">
        <v>0</v>
      </c>
    </row>
    <row r="34" spans="2:4" ht="15" customHeight="1" x14ac:dyDescent="0.25">
      <c r="B34" s="63">
        <v>18</v>
      </c>
      <c r="C34" s="64" t="s">
        <v>328</v>
      </c>
      <c r="D34" s="57">
        <v>1510051.1530199999</v>
      </c>
    </row>
    <row r="35" spans="2:4" ht="15" customHeight="1" x14ac:dyDescent="0.25">
      <c r="B35" s="676" t="s">
        <v>329</v>
      </c>
      <c r="C35" s="677"/>
      <c r="D35" s="677"/>
    </row>
    <row r="36" spans="2:4" ht="15" customHeight="1" x14ac:dyDescent="0.25">
      <c r="B36" s="83">
        <v>19</v>
      </c>
      <c r="C36" s="393" t="s">
        <v>330</v>
      </c>
      <c r="D36" s="53">
        <v>8989812.4064799994</v>
      </c>
    </row>
    <row r="37" spans="2:4" ht="15" customHeight="1" x14ac:dyDescent="0.25">
      <c r="B37" s="83">
        <v>20</v>
      </c>
      <c r="C37" s="393" t="s">
        <v>331</v>
      </c>
      <c r="D37" s="53">
        <v>-4492656.0377599988</v>
      </c>
    </row>
    <row r="38" spans="2:4" ht="30" x14ac:dyDescent="0.25">
      <c r="B38" s="83">
        <v>21</v>
      </c>
      <c r="C38" s="117" t="s">
        <v>332</v>
      </c>
      <c r="D38" s="53">
        <v>0</v>
      </c>
    </row>
    <row r="39" spans="2:4" ht="15" customHeight="1" x14ac:dyDescent="0.25">
      <c r="B39" s="63">
        <v>22</v>
      </c>
      <c r="C39" s="64" t="s">
        <v>333</v>
      </c>
      <c r="D39" s="57">
        <v>4497156.3687200006</v>
      </c>
    </row>
    <row r="40" spans="2:4" ht="15" customHeight="1" x14ac:dyDescent="0.25">
      <c r="B40" s="670" t="s">
        <v>334</v>
      </c>
      <c r="C40" s="671"/>
      <c r="D40" s="671"/>
    </row>
    <row r="41" spans="2:4" ht="30" x14ac:dyDescent="0.25">
      <c r="B41" s="392" t="s">
        <v>335</v>
      </c>
      <c r="C41" s="393" t="s">
        <v>336</v>
      </c>
      <c r="D41" s="53">
        <v>0</v>
      </c>
    </row>
    <row r="42" spans="2:4" ht="30" x14ac:dyDescent="0.25">
      <c r="B42" s="392" t="s">
        <v>337</v>
      </c>
      <c r="C42" s="393" t="s">
        <v>338</v>
      </c>
      <c r="D42" s="53">
        <v>0</v>
      </c>
    </row>
    <row r="43" spans="2:4" x14ac:dyDescent="0.25">
      <c r="B43" s="65" t="s">
        <v>339</v>
      </c>
      <c r="C43" s="59" t="s">
        <v>340</v>
      </c>
      <c r="D43" s="53">
        <v>0</v>
      </c>
    </row>
    <row r="44" spans="2:4" ht="15" customHeight="1" x14ac:dyDescent="0.25">
      <c r="B44" s="65" t="s">
        <v>341</v>
      </c>
      <c r="C44" s="59" t="s">
        <v>342</v>
      </c>
      <c r="D44" s="53">
        <v>0</v>
      </c>
    </row>
    <row r="45" spans="2:4" ht="30" x14ac:dyDescent="0.25">
      <c r="B45" s="65" t="s">
        <v>343</v>
      </c>
      <c r="C45" s="66" t="s">
        <v>344</v>
      </c>
      <c r="D45" s="53">
        <v>0</v>
      </c>
    </row>
    <row r="46" spans="2:4" ht="15" customHeight="1" x14ac:dyDescent="0.25">
      <c r="B46" s="65" t="s">
        <v>345</v>
      </c>
      <c r="C46" s="59" t="s">
        <v>346</v>
      </c>
      <c r="D46" s="53">
        <v>0</v>
      </c>
    </row>
    <row r="47" spans="2:4" ht="15" customHeight="1" x14ac:dyDescent="0.25">
      <c r="B47" s="65" t="s">
        <v>347</v>
      </c>
      <c r="C47" s="59" t="s">
        <v>348</v>
      </c>
      <c r="D47" s="53">
        <v>0</v>
      </c>
    </row>
    <row r="48" spans="2:4" ht="30" x14ac:dyDescent="0.25">
      <c r="B48" s="65" t="s">
        <v>349</v>
      </c>
      <c r="C48" s="59" t="s">
        <v>350</v>
      </c>
      <c r="D48" s="53">
        <v>0</v>
      </c>
    </row>
    <row r="49" spans="2:7" ht="30" x14ac:dyDescent="0.25">
      <c r="B49" s="65" t="s">
        <v>351</v>
      </c>
      <c r="C49" s="59" t="s">
        <v>352</v>
      </c>
      <c r="D49" s="53">
        <v>0</v>
      </c>
    </row>
    <row r="50" spans="2:7" ht="15" customHeight="1" x14ac:dyDescent="0.25">
      <c r="B50" s="65" t="s">
        <v>353</v>
      </c>
      <c r="C50" s="59" t="s">
        <v>354</v>
      </c>
      <c r="D50" s="53">
        <v>0</v>
      </c>
    </row>
    <row r="51" spans="2:7" ht="15" customHeight="1" x14ac:dyDescent="0.25">
      <c r="B51" s="67" t="s">
        <v>355</v>
      </c>
      <c r="C51" s="68" t="s">
        <v>356</v>
      </c>
      <c r="D51" s="57">
        <v>0</v>
      </c>
    </row>
    <row r="52" spans="2:7" ht="15" customHeight="1" x14ac:dyDescent="0.25">
      <c r="B52" s="668" t="s">
        <v>357</v>
      </c>
      <c r="C52" s="669"/>
      <c r="D52" s="669"/>
    </row>
    <row r="53" spans="2:7" ht="15" customHeight="1" x14ac:dyDescent="0.25">
      <c r="B53" s="83">
        <v>23</v>
      </c>
      <c r="C53" s="141" t="s">
        <v>358</v>
      </c>
      <c r="D53" s="53">
        <v>3711958.2002500002</v>
      </c>
    </row>
    <row r="54" spans="2:7" ht="15" customHeight="1" x14ac:dyDescent="0.25">
      <c r="B54" s="69">
        <v>24</v>
      </c>
      <c r="C54" s="70" t="s">
        <v>71</v>
      </c>
      <c r="D54" s="57">
        <v>35600049.157109998</v>
      </c>
      <c r="F54" s="312"/>
      <c r="G54" s="312"/>
    </row>
    <row r="55" spans="2:7" ht="15" customHeight="1" x14ac:dyDescent="0.25">
      <c r="B55" s="668" t="s">
        <v>70</v>
      </c>
      <c r="C55" s="669"/>
      <c r="D55" s="669"/>
    </row>
    <row r="56" spans="2:7" ht="15" customHeight="1" x14ac:dyDescent="0.25">
      <c r="B56" s="83">
        <v>25</v>
      </c>
      <c r="C56" s="19" t="s">
        <v>72</v>
      </c>
      <c r="D56" s="71">
        <v>0.10426834478846926</v>
      </c>
    </row>
    <row r="57" spans="2:7" ht="15" customHeight="1" x14ac:dyDescent="0.25">
      <c r="B57" s="392" t="s">
        <v>359</v>
      </c>
      <c r="C57" s="393" t="s">
        <v>360</v>
      </c>
      <c r="D57" s="71">
        <v>0.10426834478846926</v>
      </c>
      <c r="F57" s="319"/>
      <c r="G57" s="319"/>
    </row>
    <row r="58" spans="2:7" ht="15" customHeight="1" x14ac:dyDescent="0.25">
      <c r="B58" s="392" t="s">
        <v>361</v>
      </c>
      <c r="C58" s="117" t="s">
        <v>362</v>
      </c>
      <c r="D58" s="71">
        <v>0.10426834478846926</v>
      </c>
      <c r="F58" s="319"/>
      <c r="G58" s="319"/>
    </row>
    <row r="59" spans="2:7" ht="15" customHeight="1" x14ac:dyDescent="0.25">
      <c r="B59" s="392">
        <v>26</v>
      </c>
      <c r="C59" s="393" t="s">
        <v>363</v>
      </c>
      <c r="D59" s="318">
        <v>0.03</v>
      </c>
      <c r="F59" s="320"/>
      <c r="G59" s="319"/>
    </row>
    <row r="60" spans="2:7" ht="15" customHeight="1" x14ac:dyDescent="0.25">
      <c r="B60" s="392" t="s">
        <v>364</v>
      </c>
      <c r="C60" s="393" t="s">
        <v>74</v>
      </c>
      <c r="D60" s="318">
        <v>0</v>
      </c>
      <c r="F60" s="320"/>
      <c r="G60" s="319"/>
    </row>
    <row r="61" spans="2:7" ht="15" customHeight="1" x14ac:dyDescent="0.25">
      <c r="B61" s="392" t="s">
        <v>365</v>
      </c>
      <c r="C61" s="393" t="s">
        <v>366</v>
      </c>
      <c r="D61" s="318">
        <v>0</v>
      </c>
      <c r="F61" s="320"/>
      <c r="G61" s="319"/>
    </row>
    <row r="62" spans="2:7" ht="15" customHeight="1" x14ac:dyDescent="0.25">
      <c r="B62" s="392">
        <v>27</v>
      </c>
      <c r="C62" s="117" t="s">
        <v>80</v>
      </c>
      <c r="D62" s="318">
        <v>0</v>
      </c>
      <c r="F62" s="320"/>
      <c r="G62" s="319"/>
    </row>
    <row r="63" spans="2:7" ht="15" customHeight="1" x14ac:dyDescent="0.25">
      <c r="B63" s="394" t="s">
        <v>367</v>
      </c>
      <c r="C63" s="117" t="s">
        <v>82</v>
      </c>
      <c r="D63" s="318">
        <v>0.03</v>
      </c>
      <c r="F63" s="320"/>
      <c r="G63" s="319"/>
    </row>
    <row r="64" spans="2:7" ht="15" customHeight="1" x14ac:dyDescent="0.25">
      <c r="B64" s="670" t="s">
        <v>368</v>
      </c>
      <c r="C64" s="671"/>
      <c r="D64" s="671"/>
      <c r="F64" s="319"/>
      <c r="G64" s="319"/>
    </row>
    <row r="65" spans="2:7" ht="15" customHeight="1" x14ac:dyDescent="0.25">
      <c r="B65" s="394" t="s">
        <v>369</v>
      </c>
      <c r="C65" s="117" t="s">
        <v>370</v>
      </c>
      <c r="D65" s="72" t="s">
        <v>371</v>
      </c>
      <c r="F65" s="319"/>
      <c r="G65" s="319"/>
    </row>
    <row r="66" spans="2:7" ht="15" customHeight="1" x14ac:dyDescent="0.25">
      <c r="B66" s="668" t="s">
        <v>372</v>
      </c>
      <c r="C66" s="669"/>
      <c r="D66" s="669"/>
    </row>
    <row r="67" spans="2:7" ht="30" x14ac:dyDescent="0.25">
      <c r="B67" s="392">
        <v>28</v>
      </c>
      <c r="C67" s="393" t="s">
        <v>373</v>
      </c>
      <c r="D67" s="53">
        <v>0</v>
      </c>
    </row>
    <row r="68" spans="2:7" ht="30" x14ac:dyDescent="0.25">
      <c r="B68" s="392">
        <v>29</v>
      </c>
      <c r="C68" s="393" t="s">
        <v>374</v>
      </c>
      <c r="D68" s="53">
        <v>0</v>
      </c>
    </row>
    <row r="69" spans="2:7" ht="45" x14ac:dyDescent="0.25">
      <c r="B69" s="394">
        <v>30</v>
      </c>
      <c r="C69" s="117" t="s">
        <v>375</v>
      </c>
      <c r="D69" s="53">
        <v>35600049.157109998</v>
      </c>
    </row>
    <row r="70" spans="2:7" ht="45" x14ac:dyDescent="0.25">
      <c r="B70" s="394" t="s">
        <v>376</v>
      </c>
      <c r="C70" s="117" t="s">
        <v>377</v>
      </c>
      <c r="D70" s="53">
        <v>35600049.157109998</v>
      </c>
    </row>
    <row r="71" spans="2:7" ht="45" x14ac:dyDescent="0.25">
      <c r="B71" s="392">
        <v>31</v>
      </c>
      <c r="C71" s="393" t="s">
        <v>378</v>
      </c>
      <c r="D71" s="71">
        <v>0.10426834478846926</v>
      </c>
    </row>
    <row r="72" spans="2:7" ht="45" x14ac:dyDescent="0.25">
      <c r="B72" s="392" t="s">
        <v>379</v>
      </c>
      <c r="C72" s="393" t="s">
        <v>380</v>
      </c>
      <c r="D72" s="71">
        <v>0.10426834478846926</v>
      </c>
    </row>
  </sheetData>
  <mergeCells count="10">
    <mergeCell ref="B52:D52"/>
    <mergeCell ref="B55:D55"/>
    <mergeCell ref="B64:D64"/>
    <mergeCell ref="B66:D66"/>
    <mergeCell ref="B5:C6"/>
    <mergeCell ref="B7:D7"/>
    <mergeCell ref="B15:D15"/>
    <mergeCell ref="B27:D27"/>
    <mergeCell ref="B35:D35"/>
    <mergeCell ref="B40:D40"/>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F99B4-7DDA-4F94-BCA9-26CFC88B378B}">
  <dimension ref="B2:D17"/>
  <sheetViews>
    <sheetView workbookViewId="0">
      <selection activeCell="C19" sqref="C19"/>
    </sheetView>
  </sheetViews>
  <sheetFormatPr defaultColWidth="8.7109375" defaultRowHeight="15" x14ac:dyDescent="0.25"/>
  <cols>
    <col min="1" max="2" width="8.7109375" style="234"/>
    <col min="3" max="3" width="73.140625" style="234" customWidth="1"/>
    <col min="4" max="4" width="24.5703125" style="234" customWidth="1"/>
    <col min="5" max="5" width="8.7109375" style="234"/>
    <col min="6" max="6" width="13.140625" style="234" customWidth="1"/>
    <col min="7" max="16384" width="8.7109375" style="234"/>
  </cols>
  <sheetData>
    <row r="2" spans="2:4" ht="18.75" x14ac:dyDescent="0.3">
      <c r="B2" s="237" t="s">
        <v>381</v>
      </c>
    </row>
    <row r="3" spans="2:4" x14ac:dyDescent="0.25">
      <c r="B3" s="234" t="s">
        <v>1064</v>
      </c>
    </row>
    <row r="4" spans="2:4" x14ac:dyDescent="0.25">
      <c r="D4" s="403" t="s">
        <v>2</v>
      </c>
    </row>
    <row r="5" spans="2:4" ht="30" x14ac:dyDescent="0.25">
      <c r="B5" s="19"/>
      <c r="C5" s="19"/>
      <c r="D5" s="74" t="s">
        <v>294</v>
      </c>
    </row>
    <row r="6" spans="2:4" ht="30" x14ac:dyDescent="0.25">
      <c r="B6" s="75" t="s">
        <v>382</v>
      </c>
      <c r="C6" s="75" t="s">
        <v>383</v>
      </c>
      <c r="D6" s="80">
        <v>30165553.262899999</v>
      </c>
    </row>
    <row r="7" spans="2:4" ht="15" customHeight="1" x14ac:dyDescent="0.25">
      <c r="B7" s="58" t="s">
        <v>384</v>
      </c>
      <c r="C7" s="76" t="s">
        <v>385</v>
      </c>
      <c r="D7" s="81">
        <v>3013867.4619999998</v>
      </c>
    </row>
    <row r="8" spans="2:4" ht="15" customHeight="1" x14ac:dyDescent="0.25">
      <c r="B8" s="58" t="s">
        <v>386</v>
      </c>
      <c r="C8" s="76" t="s">
        <v>387</v>
      </c>
      <c r="D8" s="81">
        <v>27151685.800899997</v>
      </c>
    </row>
    <row r="9" spans="2:4" ht="15" customHeight="1" x14ac:dyDescent="0.25">
      <c r="B9" s="58" t="s">
        <v>388</v>
      </c>
      <c r="C9" s="76" t="s">
        <v>389</v>
      </c>
      <c r="D9" s="81">
        <v>9053012.5556600001</v>
      </c>
    </row>
    <row r="10" spans="2:4" ht="15" customHeight="1" x14ac:dyDescent="0.25">
      <c r="B10" s="58" t="s">
        <v>390</v>
      </c>
      <c r="C10" s="76" t="s">
        <v>391</v>
      </c>
      <c r="D10" s="81">
        <v>2939478.2407600004</v>
      </c>
    </row>
    <row r="11" spans="2:4" ht="45" x14ac:dyDescent="0.25">
      <c r="B11" s="58" t="s">
        <v>392</v>
      </c>
      <c r="C11" s="77" t="s">
        <v>393</v>
      </c>
      <c r="D11" s="81">
        <v>8325</v>
      </c>
    </row>
    <row r="12" spans="2:4" ht="15" customHeight="1" x14ac:dyDescent="0.25">
      <c r="B12" s="58" t="s">
        <v>394</v>
      </c>
      <c r="C12" s="76" t="s">
        <v>395</v>
      </c>
      <c r="D12" s="81">
        <v>304711.93381000002</v>
      </c>
    </row>
    <row r="13" spans="2:4" ht="15" customHeight="1" x14ac:dyDescent="0.25">
      <c r="B13" s="58" t="s">
        <v>396</v>
      </c>
      <c r="C13" s="76" t="s">
        <v>397</v>
      </c>
      <c r="D13" s="81">
        <v>2864586.0971300001</v>
      </c>
    </row>
    <row r="14" spans="2:4" ht="15" customHeight="1" x14ac:dyDescent="0.25">
      <c r="B14" s="58" t="s">
        <v>398</v>
      </c>
      <c r="C14" s="76" t="s">
        <v>399</v>
      </c>
      <c r="D14" s="81">
        <v>5729650.9404199999</v>
      </c>
    </row>
    <row r="15" spans="2:4" ht="15" customHeight="1" x14ac:dyDescent="0.25">
      <c r="B15" s="58" t="s">
        <v>400</v>
      </c>
      <c r="C15" s="77" t="s">
        <v>401</v>
      </c>
      <c r="D15" s="81">
        <v>3528481.0716399997</v>
      </c>
    </row>
    <row r="16" spans="2:4" ht="15" customHeight="1" x14ac:dyDescent="0.25">
      <c r="B16" s="58" t="s">
        <v>402</v>
      </c>
      <c r="C16" s="76" t="s">
        <v>403</v>
      </c>
      <c r="D16" s="81">
        <v>299628.82011000003</v>
      </c>
    </row>
    <row r="17" spans="2:4" ht="30" x14ac:dyDescent="0.25">
      <c r="B17" s="58" t="s">
        <v>404</v>
      </c>
      <c r="C17" s="76" t="s">
        <v>405</v>
      </c>
      <c r="D17" s="81">
        <v>2423811.1413699999</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A48C0-B068-4D53-8480-09F1BB9161BB}">
  <dimension ref="A2:K44"/>
  <sheetViews>
    <sheetView workbookViewId="0">
      <selection activeCell="P20" sqref="P20"/>
    </sheetView>
  </sheetViews>
  <sheetFormatPr defaultColWidth="9.140625" defaultRowHeight="15" x14ac:dyDescent="0.25"/>
  <cols>
    <col min="1" max="1" width="6.42578125" style="234" customWidth="1"/>
    <col min="2" max="2" width="7.85546875" style="234" customWidth="1"/>
    <col min="3" max="3" width="36.5703125" style="234" customWidth="1"/>
    <col min="4" max="4" width="16.28515625" style="234" customWidth="1"/>
    <col min="5" max="7" width="16.140625" style="234" bestFit="1" customWidth="1"/>
    <col min="8" max="10" width="18" style="234" bestFit="1" customWidth="1"/>
    <col min="11" max="11" width="16" style="234" customWidth="1"/>
    <col min="12" max="12" width="6" style="234" customWidth="1"/>
    <col min="13" max="16384" width="9.140625" style="234"/>
  </cols>
  <sheetData>
    <row r="2" spans="1:11" ht="18.75" x14ac:dyDescent="0.25">
      <c r="B2" s="155" t="s">
        <v>933</v>
      </c>
    </row>
    <row r="3" spans="1:11" ht="15.75" x14ac:dyDescent="0.25">
      <c r="A3" s="247"/>
      <c r="B3" s="151" t="s">
        <v>1064</v>
      </c>
    </row>
    <row r="4" spans="1:11" ht="15.75" x14ac:dyDescent="0.25">
      <c r="A4" s="247"/>
      <c r="B4" s="151"/>
    </row>
    <row r="5" spans="1:11" ht="30" x14ac:dyDescent="0.25">
      <c r="A5" s="247"/>
      <c r="C5" s="58" t="s">
        <v>934</v>
      </c>
    </row>
    <row r="6" spans="1:11" ht="15.75" x14ac:dyDescent="0.25">
      <c r="A6" s="247"/>
      <c r="B6" s="156"/>
      <c r="C6" s="156"/>
    </row>
    <row r="7" spans="1:11" x14ac:dyDescent="0.25">
      <c r="B7" s="156"/>
      <c r="C7" s="156"/>
      <c r="D7" s="405" t="s">
        <v>2</v>
      </c>
      <c r="E7" s="405" t="s">
        <v>3</v>
      </c>
      <c r="F7" s="405" t="s">
        <v>4</v>
      </c>
      <c r="G7" s="405" t="s">
        <v>39</v>
      </c>
      <c r="H7" s="405" t="s">
        <v>40</v>
      </c>
      <c r="I7" s="405" t="s">
        <v>99</v>
      </c>
      <c r="J7" s="405" t="s">
        <v>100</v>
      </c>
      <c r="K7" s="405" t="s">
        <v>144</v>
      </c>
    </row>
    <row r="8" spans="1:11" x14ac:dyDescent="0.25">
      <c r="D8" s="687" t="s">
        <v>935</v>
      </c>
      <c r="E8" s="687"/>
      <c r="F8" s="687"/>
      <c r="G8" s="687"/>
      <c r="H8" s="688" t="s">
        <v>936</v>
      </c>
      <c r="I8" s="689"/>
      <c r="J8" s="689"/>
      <c r="K8" s="690"/>
    </row>
    <row r="9" spans="1:11" ht="30" x14ac:dyDescent="0.25">
      <c r="B9" s="19" t="s">
        <v>937</v>
      </c>
      <c r="C9" s="58" t="s">
        <v>938</v>
      </c>
      <c r="D9" s="408">
        <v>45291</v>
      </c>
      <c r="E9" s="408">
        <v>45199</v>
      </c>
      <c r="F9" s="408">
        <v>45107</v>
      </c>
      <c r="G9" s="408">
        <v>45016</v>
      </c>
      <c r="H9" s="408">
        <v>45291</v>
      </c>
      <c r="I9" s="408">
        <v>45199</v>
      </c>
      <c r="J9" s="408">
        <v>45107</v>
      </c>
      <c r="K9" s="408">
        <v>45016</v>
      </c>
    </row>
    <row r="10" spans="1:11" ht="30" x14ac:dyDescent="0.25">
      <c r="B10" s="19" t="s">
        <v>939</v>
      </c>
      <c r="C10" s="58" t="s">
        <v>940</v>
      </c>
      <c r="D10" s="19"/>
      <c r="E10" s="19"/>
      <c r="F10" s="19"/>
      <c r="G10" s="19"/>
      <c r="H10" s="19"/>
      <c r="I10" s="19"/>
      <c r="J10" s="19"/>
      <c r="K10" s="19"/>
    </row>
    <row r="11" spans="1:11" ht="15" customHeight="1" x14ac:dyDescent="0.25">
      <c r="B11" s="691" t="s">
        <v>941</v>
      </c>
      <c r="C11" s="692"/>
      <c r="D11" s="692"/>
      <c r="E11" s="692"/>
      <c r="F11" s="692"/>
      <c r="G11" s="692"/>
      <c r="H11" s="692"/>
      <c r="I11" s="692"/>
      <c r="J11" s="692"/>
      <c r="K11" s="693"/>
    </row>
    <row r="12" spans="1:11" ht="30" x14ac:dyDescent="0.25">
      <c r="B12" s="360">
        <v>1</v>
      </c>
      <c r="C12" s="58" t="s">
        <v>942</v>
      </c>
      <c r="D12" s="681"/>
      <c r="E12" s="681"/>
      <c r="F12" s="681"/>
      <c r="G12" s="681"/>
      <c r="H12" s="20"/>
      <c r="I12" s="20"/>
      <c r="J12" s="20"/>
      <c r="K12" s="20"/>
    </row>
    <row r="13" spans="1:11" ht="15" customHeight="1" x14ac:dyDescent="0.25">
      <c r="B13" s="691" t="s">
        <v>943</v>
      </c>
      <c r="C13" s="692"/>
      <c r="D13" s="692"/>
      <c r="E13" s="692"/>
      <c r="F13" s="692"/>
      <c r="G13" s="692"/>
      <c r="H13" s="692"/>
      <c r="I13" s="692"/>
      <c r="J13" s="692"/>
      <c r="K13" s="693"/>
    </row>
    <row r="14" spans="1:11" ht="30" x14ac:dyDescent="0.25">
      <c r="B14" s="360">
        <v>2</v>
      </c>
      <c r="C14" s="58" t="s">
        <v>944</v>
      </c>
      <c r="D14" s="23">
        <v>21713419.007009998</v>
      </c>
      <c r="E14" s="23">
        <v>21529724.406470001</v>
      </c>
      <c r="F14" s="23">
        <v>21479824.607900001</v>
      </c>
      <c r="G14" s="23">
        <v>20851131.14215</v>
      </c>
      <c r="H14" s="23">
        <v>1317564.2286685</v>
      </c>
      <c r="I14" s="23">
        <v>1319153.6518670002</v>
      </c>
      <c r="J14" s="23">
        <v>1309076.0700369999</v>
      </c>
      <c r="K14" s="23">
        <v>1275139.5992190002</v>
      </c>
    </row>
    <row r="15" spans="1:11" x14ac:dyDescent="0.25">
      <c r="B15" s="360">
        <v>3</v>
      </c>
      <c r="C15" s="248" t="s">
        <v>945</v>
      </c>
      <c r="D15" s="23">
        <v>16813367.327640001</v>
      </c>
      <c r="E15" s="23">
        <v>16507965.574040001</v>
      </c>
      <c r="F15" s="23">
        <v>16636781.372399999</v>
      </c>
      <c r="G15" s="23">
        <v>16074968.086239999</v>
      </c>
      <c r="H15" s="23">
        <v>840668.36638199992</v>
      </c>
      <c r="I15" s="23">
        <v>825398.27870200016</v>
      </c>
      <c r="J15" s="23">
        <v>831839.06862000003</v>
      </c>
      <c r="K15" s="23">
        <v>803748.40431200003</v>
      </c>
    </row>
    <row r="16" spans="1:11" x14ac:dyDescent="0.25">
      <c r="B16" s="360">
        <v>4</v>
      </c>
      <c r="C16" s="248" t="s">
        <v>946</v>
      </c>
      <c r="D16" s="23">
        <v>4900051.6793699972</v>
      </c>
      <c r="E16" s="23">
        <v>5021758.8324299995</v>
      </c>
      <c r="F16" s="23">
        <v>4843043.2355000023</v>
      </c>
      <c r="G16" s="23">
        <v>4776163.0559100006</v>
      </c>
      <c r="H16" s="23">
        <v>476895.86228650005</v>
      </c>
      <c r="I16" s="23">
        <v>493755.373165</v>
      </c>
      <c r="J16" s="23">
        <v>477237.00141699985</v>
      </c>
      <c r="K16" s="23">
        <v>471391.19490700017</v>
      </c>
    </row>
    <row r="17" spans="2:11" x14ac:dyDescent="0.25">
      <c r="B17" s="360">
        <v>5</v>
      </c>
      <c r="C17" s="58" t="s">
        <v>947</v>
      </c>
      <c r="D17" s="23"/>
      <c r="E17" s="23"/>
      <c r="F17" s="23"/>
      <c r="G17" s="23"/>
      <c r="H17" s="23"/>
      <c r="I17" s="23"/>
      <c r="J17" s="23"/>
      <c r="K17" s="23"/>
    </row>
    <row r="18" spans="2:11" ht="45" x14ac:dyDescent="0.25">
      <c r="B18" s="360">
        <v>6</v>
      </c>
      <c r="C18" s="248" t="s">
        <v>948</v>
      </c>
      <c r="D18" s="23">
        <v>1550085.2205399999</v>
      </c>
      <c r="E18" s="23">
        <v>1606476.5738600001</v>
      </c>
      <c r="F18" s="23">
        <v>1560186.5979800001</v>
      </c>
      <c r="G18" s="23">
        <v>1783972.1251600001</v>
      </c>
      <c r="H18" s="23">
        <v>734279.13495000009</v>
      </c>
      <c r="I18" s="23">
        <v>736893.2295420001</v>
      </c>
      <c r="J18" s="23">
        <v>721082.16271800001</v>
      </c>
      <c r="K18" s="23">
        <v>915374.15614200011</v>
      </c>
    </row>
    <row r="19" spans="2:11" ht="30" x14ac:dyDescent="0.25">
      <c r="B19" s="360">
        <v>7</v>
      </c>
      <c r="C19" s="248" t="s">
        <v>949</v>
      </c>
      <c r="D19" s="23"/>
      <c r="E19" s="23"/>
      <c r="F19" s="23"/>
      <c r="G19" s="23"/>
      <c r="H19" s="23"/>
      <c r="I19" s="23"/>
      <c r="J19" s="23"/>
      <c r="K19" s="23"/>
    </row>
    <row r="20" spans="2:11" x14ac:dyDescent="0.25">
      <c r="B20" s="360">
        <v>8</v>
      </c>
      <c r="C20" s="248" t="s">
        <v>950</v>
      </c>
      <c r="D20" s="23">
        <v>0</v>
      </c>
      <c r="E20" s="23">
        <v>0</v>
      </c>
      <c r="F20" s="23">
        <v>0</v>
      </c>
      <c r="G20" s="23">
        <v>0</v>
      </c>
      <c r="H20" s="23">
        <v>0</v>
      </c>
      <c r="I20" s="23">
        <v>0</v>
      </c>
      <c r="J20" s="23">
        <v>0</v>
      </c>
      <c r="K20" s="23">
        <v>0</v>
      </c>
    </row>
    <row r="21" spans="2:11" x14ac:dyDescent="0.25">
      <c r="B21" s="360">
        <v>9</v>
      </c>
      <c r="C21" s="248" t="s">
        <v>951</v>
      </c>
      <c r="D21" s="686"/>
      <c r="E21" s="686"/>
      <c r="F21" s="686"/>
      <c r="G21" s="686"/>
      <c r="H21" s="23">
        <v>0</v>
      </c>
      <c r="I21" s="23">
        <v>0</v>
      </c>
      <c r="J21" s="23">
        <v>0</v>
      </c>
      <c r="K21" s="23">
        <v>0</v>
      </c>
    </row>
    <row r="22" spans="2:11" x14ac:dyDescent="0.25">
      <c r="B22" s="360">
        <v>10</v>
      </c>
      <c r="C22" s="58" t="s">
        <v>952</v>
      </c>
      <c r="D22" s="361">
        <v>1885394.26951</v>
      </c>
      <c r="E22" s="361">
        <v>1808654.3741599999</v>
      </c>
      <c r="F22" s="361">
        <v>2264728.40766</v>
      </c>
      <c r="G22" s="361">
        <v>2254527.96631</v>
      </c>
      <c r="H22" s="361">
        <v>138660.06311749999</v>
      </c>
      <c r="I22" s="361">
        <v>125740.788823</v>
      </c>
      <c r="J22" s="361">
        <v>158540.80971300002</v>
      </c>
      <c r="K22" s="361">
        <v>158615.55498700001</v>
      </c>
    </row>
    <row r="23" spans="2:11" ht="45" x14ac:dyDescent="0.25">
      <c r="B23" s="360">
        <v>11</v>
      </c>
      <c r="C23" s="248" t="s">
        <v>953</v>
      </c>
      <c r="D23" s="23">
        <v>87365.04075</v>
      </c>
      <c r="E23" s="23">
        <v>25138.58827</v>
      </c>
      <c r="F23" s="23">
        <v>85127.835909999994</v>
      </c>
      <c r="G23" s="23">
        <v>100183.481</v>
      </c>
      <c r="H23" s="23">
        <v>3429.1648</v>
      </c>
      <c r="I23" s="23">
        <v>2590.4903199999999</v>
      </c>
      <c r="J23" s="23">
        <v>1785.90552</v>
      </c>
      <c r="K23" s="23">
        <v>1501.89402</v>
      </c>
    </row>
    <row r="24" spans="2:11" ht="30" x14ac:dyDescent="0.25">
      <c r="B24" s="360">
        <v>12</v>
      </c>
      <c r="C24" s="248" t="s">
        <v>954</v>
      </c>
      <c r="D24" s="23">
        <v>0</v>
      </c>
      <c r="E24" s="23"/>
      <c r="F24" s="23"/>
      <c r="G24" s="23"/>
      <c r="H24" s="23"/>
      <c r="I24" s="23"/>
      <c r="J24" s="23"/>
      <c r="K24" s="23"/>
    </row>
    <row r="25" spans="2:11" x14ac:dyDescent="0.25">
      <c r="B25" s="360">
        <v>13</v>
      </c>
      <c r="C25" s="248" t="s">
        <v>955</v>
      </c>
      <c r="D25" s="23">
        <v>1798029.2287600001</v>
      </c>
      <c r="E25" s="23">
        <v>1783515.7858899999</v>
      </c>
      <c r="F25" s="23">
        <v>2179600.5717500001</v>
      </c>
      <c r="G25" s="23">
        <v>2154344.4853099999</v>
      </c>
      <c r="H25" s="23">
        <v>135230.89831749999</v>
      </c>
      <c r="I25" s="23">
        <v>123150.298503</v>
      </c>
      <c r="J25" s="23">
        <v>156754.90419300002</v>
      </c>
      <c r="K25" s="23">
        <v>157113.660967</v>
      </c>
    </row>
    <row r="26" spans="2:11" ht="30" x14ac:dyDescent="0.25">
      <c r="B26" s="360">
        <v>14</v>
      </c>
      <c r="C26" s="58" t="s">
        <v>956</v>
      </c>
      <c r="D26" s="23">
        <v>397580.03882999998</v>
      </c>
      <c r="E26" s="23">
        <v>77053.271430000008</v>
      </c>
      <c r="F26" s="23">
        <v>74712.433489999996</v>
      </c>
      <c r="G26" s="23">
        <v>63888.625439999996</v>
      </c>
      <c r="H26" s="23">
        <v>397580.03882999998</v>
      </c>
      <c r="I26" s="23">
        <v>77053.271430000008</v>
      </c>
      <c r="J26" s="23">
        <v>74712.433489999996</v>
      </c>
      <c r="K26" s="23">
        <v>63888.625439999996</v>
      </c>
    </row>
    <row r="27" spans="2:11" ht="30" x14ac:dyDescent="0.25">
      <c r="B27" s="360">
        <v>15</v>
      </c>
      <c r="C27" s="58" t="s">
        <v>957</v>
      </c>
      <c r="D27" s="23">
        <v>5059943.8879300002</v>
      </c>
      <c r="E27" s="23">
        <v>5175600.8655600008</v>
      </c>
      <c r="F27" s="23">
        <v>5489347.5580600007</v>
      </c>
      <c r="G27" s="23">
        <v>5403522.1975500006</v>
      </c>
      <c r="H27" s="23">
        <v>252997.19439650001</v>
      </c>
      <c r="I27" s="23">
        <v>258780.04327800003</v>
      </c>
      <c r="J27" s="23">
        <v>274467.37790300004</v>
      </c>
      <c r="K27" s="23">
        <v>270176.10987749998</v>
      </c>
    </row>
    <row r="28" spans="2:11" x14ac:dyDescent="0.25">
      <c r="B28" s="360">
        <v>16</v>
      </c>
      <c r="C28" s="58" t="s">
        <v>958</v>
      </c>
      <c r="D28" s="681"/>
      <c r="E28" s="681"/>
      <c r="F28" s="681"/>
      <c r="G28" s="681"/>
      <c r="H28" s="23"/>
      <c r="I28" s="23"/>
      <c r="J28" s="23"/>
      <c r="K28" s="23"/>
    </row>
    <row r="29" spans="2:11" x14ac:dyDescent="0.25">
      <c r="B29" s="682" t="s">
        <v>959</v>
      </c>
      <c r="C29" s="682"/>
      <c r="D29" s="682"/>
      <c r="E29" s="682"/>
      <c r="F29" s="682"/>
      <c r="G29" s="682"/>
      <c r="H29" s="682"/>
      <c r="I29" s="682"/>
      <c r="J29" s="682"/>
      <c r="K29" s="682"/>
    </row>
    <row r="30" spans="2:11" x14ac:dyDescent="0.25">
      <c r="B30" s="360">
        <v>17</v>
      </c>
      <c r="C30" s="58" t="s">
        <v>960</v>
      </c>
      <c r="D30" s="23">
        <v>0</v>
      </c>
      <c r="E30" s="23">
        <v>0</v>
      </c>
      <c r="F30" s="23">
        <v>0</v>
      </c>
      <c r="G30" s="23">
        <v>0</v>
      </c>
      <c r="H30" s="23">
        <v>0</v>
      </c>
      <c r="I30" s="23">
        <v>0</v>
      </c>
      <c r="J30" s="23">
        <v>0</v>
      </c>
      <c r="K30" s="23">
        <v>0</v>
      </c>
    </row>
    <row r="31" spans="2:11" ht="30" x14ac:dyDescent="0.25">
      <c r="B31" s="360">
        <v>18</v>
      </c>
      <c r="C31" s="58" t="s">
        <v>961</v>
      </c>
      <c r="D31" s="23">
        <v>294160.26225999999</v>
      </c>
      <c r="E31" s="23">
        <v>254725.39996000001</v>
      </c>
      <c r="F31" s="23">
        <v>278970.18524000002</v>
      </c>
      <c r="G31" s="23">
        <v>211909.29512999998</v>
      </c>
      <c r="H31" s="23">
        <v>294160.26225999999</v>
      </c>
      <c r="I31" s="23">
        <v>254725.39996000001</v>
      </c>
      <c r="J31" s="23">
        <v>278970.18524000002</v>
      </c>
      <c r="K31" s="23">
        <v>211909.29512999998</v>
      </c>
    </row>
    <row r="32" spans="2:11" x14ac:dyDescent="0.25">
      <c r="B32" s="360">
        <v>19</v>
      </c>
      <c r="C32" s="58" t="s">
        <v>962</v>
      </c>
      <c r="D32" s="361">
        <v>2089105.3702800001</v>
      </c>
      <c r="E32" s="361">
        <v>1246068.61824</v>
      </c>
      <c r="F32" s="361">
        <v>1719414.4172499999</v>
      </c>
      <c r="G32" s="361">
        <v>1760491.7039800002</v>
      </c>
      <c r="H32" s="361">
        <v>629376.71917080006</v>
      </c>
      <c r="I32" s="361">
        <v>213058.20488879993</v>
      </c>
      <c r="J32" s="361">
        <v>236946.46854879998</v>
      </c>
      <c r="K32" s="361">
        <v>249491.77022440004</v>
      </c>
    </row>
    <row r="33" spans="2:11" ht="120" x14ac:dyDescent="0.25">
      <c r="B33" s="360" t="s">
        <v>963</v>
      </c>
      <c r="C33" s="58" t="s">
        <v>964</v>
      </c>
      <c r="D33" s="681"/>
      <c r="E33" s="681"/>
      <c r="F33" s="681"/>
      <c r="G33" s="681"/>
      <c r="H33" s="20"/>
      <c r="I33" s="20"/>
      <c r="J33" s="20"/>
      <c r="K33" s="20"/>
    </row>
    <row r="34" spans="2:11" ht="45" x14ac:dyDescent="0.25">
      <c r="B34" s="360" t="s">
        <v>965</v>
      </c>
      <c r="C34" s="58" t="s">
        <v>966</v>
      </c>
      <c r="D34" s="681"/>
      <c r="E34" s="681"/>
      <c r="F34" s="681"/>
      <c r="G34" s="681"/>
      <c r="H34" s="20"/>
      <c r="I34" s="20"/>
      <c r="J34" s="20"/>
      <c r="K34" s="20"/>
    </row>
    <row r="35" spans="2:11" x14ac:dyDescent="0.25">
      <c r="B35" s="360">
        <v>20</v>
      </c>
      <c r="C35" s="58" t="s">
        <v>967</v>
      </c>
      <c r="D35" s="23">
        <v>2383265.6325400001</v>
      </c>
      <c r="E35" s="23">
        <v>1500794.0182</v>
      </c>
      <c r="F35" s="23">
        <v>1998384.60249</v>
      </c>
      <c r="G35" s="23">
        <v>1972400.9991100002</v>
      </c>
      <c r="H35" s="23">
        <v>923536.98143080005</v>
      </c>
      <c r="I35" s="23">
        <v>467783.60484879994</v>
      </c>
      <c r="J35" s="23">
        <v>515916.6537888</v>
      </c>
      <c r="K35" s="23">
        <v>461401.06535440002</v>
      </c>
    </row>
    <row r="36" spans="2:11" ht="30" x14ac:dyDescent="0.25">
      <c r="B36" s="360" t="s">
        <v>233</v>
      </c>
      <c r="C36" s="248" t="s">
        <v>968</v>
      </c>
      <c r="D36" s="23">
        <v>0</v>
      </c>
      <c r="E36" s="23">
        <v>0</v>
      </c>
      <c r="F36" s="23">
        <v>0</v>
      </c>
      <c r="G36" s="23">
        <v>0</v>
      </c>
      <c r="H36" s="23">
        <v>0</v>
      </c>
      <c r="I36" s="23">
        <v>0</v>
      </c>
      <c r="J36" s="23">
        <v>0</v>
      </c>
      <c r="K36" s="23">
        <v>0</v>
      </c>
    </row>
    <row r="37" spans="2:11" ht="30" x14ac:dyDescent="0.25">
      <c r="B37" s="360" t="s">
        <v>236</v>
      </c>
      <c r="C37" s="248" t="s">
        <v>969</v>
      </c>
      <c r="D37" s="23">
        <v>0</v>
      </c>
      <c r="E37" s="23">
        <v>0</v>
      </c>
      <c r="F37" s="23">
        <v>0</v>
      </c>
      <c r="G37" s="23">
        <v>0</v>
      </c>
      <c r="H37" s="23">
        <v>0</v>
      </c>
      <c r="I37" s="23">
        <v>0</v>
      </c>
      <c r="J37" s="23">
        <v>0</v>
      </c>
      <c r="K37" s="23">
        <v>0</v>
      </c>
    </row>
    <row r="38" spans="2:11" ht="30" x14ac:dyDescent="0.25">
      <c r="B38" s="360" t="s">
        <v>787</v>
      </c>
      <c r="C38" s="248" t="s">
        <v>970</v>
      </c>
      <c r="D38" s="361">
        <v>2383265.6325400001</v>
      </c>
      <c r="E38" s="361">
        <v>1500794.0182</v>
      </c>
      <c r="F38" s="361">
        <v>1998384.60249</v>
      </c>
      <c r="G38" s="361">
        <v>1972400.9991100002</v>
      </c>
      <c r="H38" s="361">
        <v>923536.98143080005</v>
      </c>
      <c r="I38" s="361">
        <v>467783.60484879994</v>
      </c>
      <c r="J38" s="361">
        <v>515916.6537888</v>
      </c>
      <c r="K38" s="361">
        <v>461401.06535440002</v>
      </c>
    </row>
    <row r="39" spans="2:11" x14ac:dyDescent="0.25">
      <c r="B39" s="683" t="s">
        <v>971</v>
      </c>
      <c r="C39" s="684"/>
      <c r="D39" s="684"/>
      <c r="E39" s="684"/>
      <c r="F39" s="684"/>
      <c r="G39" s="684"/>
      <c r="H39" s="684"/>
      <c r="I39" s="684"/>
      <c r="J39" s="684"/>
      <c r="K39" s="685"/>
    </row>
    <row r="40" spans="2:11" x14ac:dyDescent="0.25">
      <c r="B40" s="249" t="s">
        <v>972</v>
      </c>
      <c r="C40" s="250" t="s">
        <v>973</v>
      </c>
      <c r="D40" s="680"/>
      <c r="E40" s="680"/>
      <c r="F40" s="680"/>
      <c r="G40" s="680"/>
      <c r="H40" s="23">
        <v>9814591.3640627638</v>
      </c>
      <c r="I40" s="23">
        <v>8913144.8080475032</v>
      </c>
      <c r="J40" s="23">
        <v>7786404.0768653015</v>
      </c>
      <c r="K40" s="23">
        <v>6763195.6934756683</v>
      </c>
    </row>
    <row r="41" spans="2:11" x14ac:dyDescent="0.25">
      <c r="B41" s="249">
        <v>22</v>
      </c>
      <c r="C41" s="250" t="s">
        <v>974</v>
      </c>
      <c r="D41" s="680"/>
      <c r="E41" s="680"/>
      <c r="F41" s="680"/>
      <c r="G41" s="680"/>
      <c r="H41" s="23">
        <v>1917543.6785292001</v>
      </c>
      <c r="I41" s="23">
        <v>2049837.3800912001</v>
      </c>
      <c r="J41" s="23">
        <v>2021962.2000700003</v>
      </c>
      <c r="K41" s="23">
        <v>2221792.9803055995</v>
      </c>
    </row>
    <row r="42" spans="2:11" x14ac:dyDescent="0.25">
      <c r="B42" s="249">
        <v>23</v>
      </c>
      <c r="C42" s="250" t="s">
        <v>975</v>
      </c>
      <c r="D42" s="680"/>
      <c r="E42" s="680"/>
      <c r="F42" s="680"/>
      <c r="G42" s="680"/>
      <c r="H42" s="409">
        <v>5.118314369553647</v>
      </c>
      <c r="I42" s="409">
        <v>4.3482204464682681</v>
      </c>
      <c r="J42" s="409">
        <v>3.8509147582460921</v>
      </c>
      <c r="K42" s="409">
        <v>3.0440260426718129</v>
      </c>
    </row>
    <row r="44" spans="2:11" x14ac:dyDescent="0.25">
      <c r="B44" s="95"/>
    </row>
  </sheetData>
  <mergeCells count="14">
    <mergeCell ref="D21:G21"/>
    <mergeCell ref="D8:G8"/>
    <mergeCell ref="H8:K8"/>
    <mergeCell ref="B11:K11"/>
    <mergeCell ref="D12:G12"/>
    <mergeCell ref="B13:K13"/>
    <mergeCell ref="D41:G41"/>
    <mergeCell ref="D42:G42"/>
    <mergeCell ref="D28:G28"/>
    <mergeCell ref="B29:K29"/>
    <mergeCell ref="D33:G33"/>
    <mergeCell ref="D34:G34"/>
    <mergeCell ref="B39:K39"/>
    <mergeCell ref="D40:G40"/>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52256-23A9-4EA7-958F-25BFB10ECBCC}">
  <dimension ref="B2:H44"/>
  <sheetViews>
    <sheetView workbookViewId="0">
      <selection activeCell="B3" sqref="B3"/>
    </sheetView>
  </sheetViews>
  <sheetFormatPr defaultColWidth="9.140625" defaultRowHeight="15" x14ac:dyDescent="0.25"/>
  <cols>
    <col min="1" max="1" width="7.7109375" style="234" customWidth="1"/>
    <col min="2" max="2" width="9.140625" style="234"/>
    <col min="3" max="3" width="39.28515625" style="234" customWidth="1"/>
    <col min="4" max="4" width="15" style="234" bestFit="1" customWidth="1"/>
    <col min="5" max="5" width="16" style="234" customWidth="1"/>
    <col min="6" max="6" width="18.28515625" style="234" customWidth="1"/>
    <col min="7" max="7" width="15.140625" style="234" customWidth="1"/>
    <col min="8" max="8" width="17.85546875" style="234" customWidth="1"/>
    <col min="9" max="9" width="18.5703125" style="234" customWidth="1"/>
    <col min="10" max="16384" width="9.140625" style="234"/>
  </cols>
  <sheetData>
    <row r="2" spans="2:8" ht="18.75" x14ac:dyDescent="0.25">
      <c r="B2" s="155" t="s">
        <v>976</v>
      </c>
    </row>
    <row r="3" spans="2:8" x14ac:dyDescent="0.25">
      <c r="B3" s="151" t="s">
        <v>1064</v>
      </c>
    </row>
    <row r="4" spans="2:8" s="243" customFormat="1" ht="15.75" thickBot="1" x14ac:dyDescent="0.3"/>
    <row r="5" spans="2:8" ht="15.75" thickBot="1" x14ac:dyDescent="0.3">
      <c r="B5" s="694"/>
      <c r="C5" s="695"/>
      <c r="D5" s="460" t="s">
        <v>2</v>
      </c>
      <c r="E5" s="460" t="s">
        <v>3</v>
      </c>
      <c r="F5" s="251" t="s">
        <v>4</v>
      </c>
      <c r="G5" s="462" t="s">
        <v>39</v>
      </c>
      <c r="H5" s="465" t="s">
        <v>40</v>
      </c>
    </row>
    <row r="6" spans="2:8" ht="15.75" customHeight="1" thickBot="1" x14ac:dyDescent="0.3">
      <c r="B6" s="696" t="s">
        <v>977</v>
      </c>
      <c r="C6" s="697"/>
      <c r="D6" s="700" t="s">
        <v>978</v>
      </c>
      <c r="E6" s="701"/>
      <c r="F6" s="701"/>
      <c r="G6" s="702"/>
      <c r="H6" s="703" t="s">
        <v>979</v>
      </c>
    </row>
    <row r="7" spans="2:8" ht="15" customHeight="1" thickBot="1" x14ac:dyDescent="0.3">
      <c r="B7" s="698"/>
      <c r="C7" s="699"/>
      <c r="D7" s="252" t="s">
        <v>980</v>
      </c>
      <c r="E7" s="252" t="s">
        <v>981</v>
      </c>
      <c r="F7" s="252" t="s">
        <v>982</v>
      </c>
      <c r="G7" s="253" t="s">
        <v>983</v>
      </c>
      <c r="H7" s="704"/>
    </row>
    <row r="8" spans="2:8" ht="15.75" thickBot="1" x14ac:dyDescent="0.3">
      <c r="B8" s="254" t="s">
        <v>984</v>
      </c>
      <c r="C8" s="255"/>
      <c r="D8" s="255"/>
      <c r="E8" s="256"/>
      <c r="F8" s="255"/>
      <c r="G8" s="255"/>
      <c r="H8" s="466"/>
    </row>
    <row r="9" spans="2:8" ht="15.75" thickBot="1" x14ac:dyDescent="0.3">
      <c r="B9" s="257">
        <v>1</v>
      </c>
      <c r="C9" s="258" t="s">
        <v>985</v>
      </c>
      <c r="D9" s="259">
        <v>4681009.7897600001</v>
      </c>
      <c r="E9" s="259">
        <v>150000</v>
      </c>
      <c r="F9" s="259">
        <v>352000</v>
      </c>
      <c r="G9" s="259">
        <v>824332.90780000004</v>
      </c>
      <c r="H9" s="267">
        <v>5093404.9181399997</v>
      </c>
    </row>
    <row r="10" spans="2:8" ht="15.75" thickBot="1" x14ac:dyDescent="0.3">
      <c r="B10" s="260">
        <v>2</v>
      </c>
      <c r="C10" s="261" t="s">
        <v>986</v>
      </c>
      <c r="D10" s="262">
        <v>4681009.7897600001</v>
      </c>
      <c r="E10" s="262">
        <v>150000</v>
      </c>
      <c r="F10" s="262">
        <v>152000</v>
      </c>
      <c r="G10" s="262">
        <v>411937.77942000004</v>
      </c>
      <c r="H10" s="263">
        <v>4681009.7897600001</v>
      </c>
    </row>
    <row r="11" spans="2:8" ht="15.75" thickBot="1" x14ac:dyDescent="0.3">
      <c r="B11" s="260">
        <v>3</v>
      </c>
      <c r="C11" s="261" t="s">
        <v>987</v>
      </c>
      <c r="D11" s="264"/>
      <c r="E11" s="262"/>
      <c r="F11" s="262">
        <v>200000</v>
      </c>
      <c r="G11" s="262">
        <v>412395.12838000001</v>
      </c>
      <c r="H11" s="263">
        <v>412395.12838000001</v>
      </c>
    </row>
    <row r="12" spans="2:8" ht="15.75" thickBot="1" x14ac:dyDescent="0.3">
      <c r="B12" s="265">
        <v>4</v>
      </c>
      <c r="C12" s="266" t="s">
        <v>988</v>
      </c>
      <c r="D12" s="264"/>
      <c r="E12" s="267">
        <v>20406405.547620002</v>
      </c>
      <c r="F12" s="267">
        <v>0</v>
      </c>
      <c r="G12" s="267">
        <v>0</v>
      </c>
      <c r="H12" s="267">
        <v>19206433.359239999</v>
      </c>
    </row>
    <row r="13" spans="2:8" ht="15.75" thickBot="1" x14ac:dyDescent="0.3">
      <c r="B13" s="260">
        <v>5</v>
      </c>
      <c r="C13" s="261" t="s">
        <v>945</v>
      </c>
      <c r="D13" s="264"/>
      <c r="E13" s="262">
        <v>16813367.327640001</v>
      </c>
      <c r="F13" s="262">
        <v>0</v>
      </c>
      <c r="G13" s="262"/>
      <c r="H13" s="263">
        <v>15972698.961258</v>
      </c>
    </row>
    <row r="14" spans="2:8" ht="15.75" thickBot="1" x14ac:dyDescent="0.3">
      <c r="B14" s="260">
        <v>6</v>
      </c>
      <c r="C14" s="261" t="s">
        <v>946</v>
      </c>
      <c r="D14" s="264"/>
      <c r="E14" s="262">
        <v>3593038.2199800001</v>
      </c>
      <c r="F14" s="262">
        <v>0</v>
      </c>
      <c r="G14" s="262"/>
      <c r="H14" s="263">
        <v>3233734.3979819999</v>
      </c>
    </row>
    <row r="15" spans="2:8" ht="15.75" thickBot="1" x14ac:dyDescent="0.3">
      <c r="B15" s="265">
        <v>7</v>
      </c>
      <c r="C15" s="266" t="s">
        <v>989</v>
      </c>
      <c r="D15" s="264"/>
      <c r="E15" s="267">
        <v>1454237.347710001</v>
      </c>
      <c r="F15" s="267">
        <v>0</v>
      </c>
      <c r="G15" s="267">
        <v>1573517.9177600001</v>
      </c>
      <c r="H15" s="267">
        <v>2300636.5916149998</v>
      </c>
    </row>
    <row r="16" spans="2:8" ht="15.75" thickBot="1" x14ac:dyDescent="0.3">
      <c r="B16" s="260">
        <v>8</v>
      </c>
      <c r="C16" s="261" t="s">
        <v>990</v>
      </c>
      <c r="D16" s="264"/>
      <c r="E16" s="262"/>
      <c r="F16" s="262">
        <v>0</v>
      </c>
      <c r="G16" s="262"/>
      <c r="H16" s="263"/>
    </row>
    <row r="17" spans="2:8" ht="15.75" thickBot="1" x14ac:dyDescent="0.3">
      <c r="B17" s="260">
        <v>9</v>
      </c>
      <c r="C17" s="268" t="s">
        <v>991</v>
      </c>
      <c r="D17" s="264"/>
      <c r="E17" s="262">
        <v>1454237.347710001</v>
      </c>
      <c r="F17" s="262">
        <v>0</v>
      </c>
      <c r="G17" s="262">
        <v>1573517.9177600001</v>
      </c>
      <c r="H17" s="263">
        <v>2300636.5916149998</v>
      </c>
    </row>
    <row r="18" spans="2:8" ht="15.75" thickBot="1" x14ac:dyDescent="0.3">
      <c r="B18" s="265">
        <v>10</v>
      </c>
      <c r="C18" s="266" t="s">
        <v>992</v>
      </c>
      <c r="D18" s="264"/>
      <c r="E18" s="259"/>
      <c r="F18" s="259">
        <v>0</v>
      </c>
      <c r="G18" s="259"/>
      <c r="H18" s="267"/>
    </row>
    <row r="19" spans="2:8" ht="15.75" thickBot="1" x14ac:dyDescent="0.3">
      <c r="B19" s="265">
        <v>11</v>
      </c>
      <c r="C19" s="266" t="s">
        <v>993</v>
      </c>
      <c r="D19" s="269"/>
      <c r="E19" s="259">
        <v>148262.64693000002</v>
      </c>
      <c r="F19" s="259">
        <v>76060.685750000004</v>
      </c>
      <c r="G19" s="259">
        <v>0</v>
      </c>
      <c r="H19" s="267">
        <v>38030.342875000002</v>
      </c>
    </row>
    <row r="20" spans="2:8" ht="15.75" thickBot="1" x14ac:dyDescent="0.3">
      <c r="B20" s="260">
        <v>12</v>
      </c>
      <c r="C20" s="261" t="s">
        <v>994</v>
      </c>
      <c r="D20" s="262">
        <v>371697.89737999998</v>
      </c>
      <c r="E20" s="264"/>
      <c r="F20" s="270"/>
      <c r="G20" s="271"/>
      <c r="H20" s="272"/>
    </row>
    <row r="21" spans="2:8" ht="45.75" thickBot="1" x14ac:dyDescent="0.3">
      <c r="B21" s="260">
        <v>13</v>
      </c>
      <c r="C21" s="261" t="s">
        <v>995</v>
      </c>
      <c r="D21" s="264"/>
      <c r="E21" s="262">
        <v>148262.64693000002</v>
      </c>
      <c r="F21" s="262">
        <v>76060.685750000004</v>
      </c>
      <c r="G21" s="262"/>
      <c r="H21" s="263">
        <v>38030.342875000002</v>
      </c>
    </row>
    <row r="22" spans="2:8" ht="15.75" thickBot="1" x14ac:dyDescent="0.3">
      <c r="B22" s="273">
        <v>14</v>
      </c>
      <c r="C22" s="274" t="s">
        <v>996</v>
      </c>
      <c r="D22" s="275"/>
      <c r="E22" s="275"/>
      <c r="F22" s="276"/>
      <c r="G22" s="277"/>
      <c r="H22" s="278">
        <v>26638505.21187</v>
      </c>
    </row>
    <row r="23" spans="2:8" ht="15.75" thickBot="1" x14ac:dyDescent="0.3">
      <c r="B23" s="705" t="s">
        <v>997</v>
      </c>
      <c r="C23" s="706"/>
      <c r="D23" s="706"/>
      <c r="E23" s="706"/>
      <c r="F23" s="706"/>
      <c r="G23" s="706"/>
      <c r="H23" s="707"/>
    </row>
    <row r="24" spans="2:8" ht="15.75" thickBot="1" x14ac:dyDescent="0.3">
      <c r="B24" s="265">
        <v>15</v>
      </c>
      <c r="C24" s="266" t="s">
        <v>942</v>
      </c>
      <c r="D24" s="279"/>
      <c r="E24" s="280"/>
      <c r="F24" s="281"/>
      <c r="G24" s="282"/>
      <c r="H24" s="283">
        <v>798770.68543309998</v>
      </c>
    </row>
    <row r="25" spans="2:8" ht="45.75" thickBot="1" x14ac:dyDescent="0.3">
      <c r="B25" s="265" t="s">
        <v>998</v>
      </c>
      <c r="C25" s="266" t="s">
        <v>999</v>
      </c>
      <c r="D25" s="284"/>
      <c r="E25" s="259">
        <v>0</v>
      </c>
      <c r="F25" s="285">
        <v>0</v>
      </c>
      <c r="G25" s="286">
        <v>0</v>
      </c>
      <c r="H25" s="283">
        <v>0</v>
      </c>
    </row>
    <row r="26" spans="2:8" ht="30.75" thickBot="1" x14ac:dyDescent="0.3">
      <c r="B26" s="265">
        <v>16</v>
      </c>
      <c r="C26" s="266" t="s">
        <v>1000</v>
      </c>
      <c r="D26" s="279"/>
      <c r="E26" s="259">
        <v>0</v>
      </c>
      <c r="F26" s="285">
        <v>0</v>
      </c>
      <c r="G26" s="286">
        <v>0</v>
      </c>
      <c r="H26" s="283">
        <v>0</v>
      </c>
    </row>
    <row r="27" spans="2:8" ht="15.75" thickBot="1" x14ac:dyDescent="0.3">
      <c r="B27" s="265">
        <v>17</v>
      </c>
      <c r="C27" s="266" t="s">
        <v>1001</v>
      </c>
      <c r="D27" s="279"/>
      <c r="E27" s="259">
        <v>2729118.4975658609</v>
      </c>
      <c r="F27" s="259">
        <v>3036727.009326647</v>
      </c>
      <c r="G27" s="259">
        <v>7806982.6765974928</v>
      </c>
      <c r="H27" s="267">
        <v>10669302.468990248</v>
      </c>
    </row>
    <row r="28" spans="2:8" ht="75.75" thickBot="1" x14ac:dyDescent="0.3">
      <c r="B28" s="260">
        <v>18</v>
      </c>
      <c r="C28" s="287" t="s">
        <v>1002</v>
      </c>
      <c r="D28" s="279"/>
      <c r="E28" s="262">
        <v>0</v>
      </c>
      <c r="F28" s="262">
        <v>0</v>
      </c>
      <c r="G28" s="262">
        <v>0</v>
      </c>
      <c r="H28" s="263">
        <v>0</v>
      </c>
    </row>
    <row r="29" spans="2:8" ht="75.75" thickBot="1" x14ac:dyDescent="0.3">
      <c r="B29" s="260">
        <v>19</v>
      </c>
      <c r="C29" s="261" t="s">
        <v>1015</v>
      </c>
      <c r="D29" s="279"/>
      <c r="E29" s="262">
        <v>0</v>
      </c>
      <c r="F29" s="262">
        <v>0</v>
      </c>
      <c r="G29" s="262">
        <v>0</v>
      </c>
      <c r="H29" s="263">
        <v>0</v>
      </c>
    </row>
    <row r="30" spans="2:8" ht="60.75" thickBot="1" x14ac:dyDescent="0.3">
      <c r="B30" s="260">
        <v>20</v>
      </c>
      <c r="C30" s="261" t="s">
        <v>1016</v>
      </c>
      <c r="D30" s="279"/>
      <c r="E30" s="262">
        <v>2247523.1756113279</v>
      </c>
      <c r="F30" s="262">
        <v>2888135.4130853112</v>
      </c>
      <c r="G30" s="262">
        <v>3365689.5222433615</v>
      </c>
      <c r="H30" s="263">
        <v>5933518.816591681</v>
      </c>
    </row>
    <row r="31" spans="2:8" ht="45.75" thickBot="1" x14ac:dyDescent="0.3">
      <c r="B31" s="260">
        <v>21</v>
      </c>
      <c r="C31" s="288" t="s">
        <v>1003</v>
      </c>
      <c r="D31" s="279"/>
      <c r="E31" s="262">
        <v>481595.32195453282</v>
      </c>
      <c r="F31" s="262">
        <v>148591.59624133565</v>
      </c>
      <c r="G31" s="262">
        <v>3513280.9708641316</v>
      </c>
      <c r="H31" s="263">
        <v>3828374.4299620655</v>
      </c>
    </row>
    <row r="32" spans="2:8" ht="30.75" thickBot="1" x14ac:dyDescent="0.3">
      <c r="B32" s="260">
        <v>22</v>
      </c>
      <c r="C32" s="261" t="s">
        <v>1004</v>
      </c>
      <c r="D32" s="279"/>
      <c r="E32" s="262">
        <v>0</v>
      </c>
      <c r="F32" s="262">
        <v>0</v>
      </c>
      <c r="G32" s="262">
        <v>0</v>
      </c>
      <c r="H32" s="263">
        <v>0</v>
      </c>
    </row>
    <row r="33" spans="2:8" ht="45.75" thickBot="1" x14ac:dyDescent="0.3">
      <c r="B33" s="260">
        <v>23</v>
      </c>
      <c r="C33" s="288" t="s">
        <v>1003</v>
      </c>
      <c r="D33" s="279"/>
      <c r="E33" s="262">
        <v>0</v>
      </c>
      <c r="F33" s="262">
        <v>0</v>
      </c>
      <c r="G33" s="262">
        <v>0</v>
      </c>
      <c r="H33" s="263">
        <v>0</v>
      </c>
    </row>
    <row r="34" spans="2:8" ht="90.75" thickBot="1" x14ac:dyDescent="0.3">
      <c r="B34" s="260">
        <v>24</v>
      </c>
      <c r="C34" s="261" t="s">
        <v>1005</v>
      </c>
      <c r="D34" s="279"/>
      <c r="E34" s="262">
        <v>0</v>
      </c>
      <c r="F34" s="262">
        <v>0</v>
      </c>
      <c r="G34" s="262">
        <v>928012.18348999997</v>
      </c>
      <c r="H34" s="263">
        <v>907409.2224364999</v>
      </c>
    </row>
    <row r="35" spans="2:8" ht="15.75" thickBot="1" x14ac:dyDescent="0.3">
      <c r="B35" s="265">
        <v>25</v>
      </c>
      <c r="C35" s="266" t="s">
        <v>1006</v>
      </c>
      <c r="D35" s="279"/>
      <c r="E35" s="269" t="s">
        <v>1007</v>
      </c>
      <c r="F35" s="285" t="s">
        <v>1007</v>
      </c>
      <c r="G35" s="286" t="s">
        <v>1007</v>
      </c>
      <c r="H35" s="283" t="s">
        <v>1007</v>
      </c>
    </row>
    <row r="36" spans="2:8" ht="15.75" thickBot="1" x14ac:dyDescent="0.3">
      <c r="B36" s="265">
        <v>26</v>
      </c>
      <c r="C36" s="266" t="s">
        <v>1008</v>
      </c>
      <c r="D36" s="289"/>
      <c r="E36" s="259">
        <v>249453.40942000004</v>
      </c>
      <c r="F36" s="259">
        <v>27480</v>
      </c>
      <c r="G36" s="259">
        <v>1063930.75504</v>
      </c>
      <c r="H36" s="267">
        <v>1223400.4797034999</v>
      </c>
    </row>
    <row r="37" spans="2:8" ht="15.75" thickBot="1" x14ac:dyDescent="0.3">
      <c r="B37" s="260">
        <v>27</v>
      </c>
      <c r="C37" s="261" t="s">
        <v>1009</v>
      </c>
      <c r="D37" s="279"/>
      <c r="E37" s="290"/>
      <c r="F37" s="291"/>
      <c r="G37" s="292" t="s">
        <v>1007</v>
      </c>
      <c r="H37" s="293" t="s">
        <v>1007</v>
      </c>
    </row>
    <row r="38" spans="2:8" ht="45.75" thickBot="1" x14ac:dyDescent="0.3">
      <c r="B38" s="260">
        <v>28</v>
      </c>
      <c r="C38" s="261" t="s">
        <v>1010</v>
      </c>
      <c r="D38" s="279"/>
      <c r="E38" s="460"/>
      <c r="F38" s="461"/>
      <c r="G38" s="462"/>
      <c r="H38" s="294"/>
    </row>
    <row r="39" spans="2:8" ht="15.75" thickBot="1" x14ac:dyDescent="0.3">
      <c r="B39" s="260">
        <v>29</v>
      </c>
      <c r="C39" s="261" t="s">
        <v>1017</v>
      </c>
      <c r="D39" s="295"/>
      <c r="E39" s="262">
        <v>24518.596899999997</v>
      </c>
      <c r="F39" s="296">
        <v>0</v>
      </c>
      <c r="G39" s="296">
        <v>0</v>
      </c>
      <c r="H39" s="263">
        <v>24518.596899999997</v>
      </c>
    </row>
    <row r="40" spans="2:8" ht="30.75" thickBot="1" x14ac:dyDescent="0.3">
      <c r="B40" s="260">
        <v>30</v>
      </c>
      <c r="C40" s="261" t="s">
        <v>1011</v>
      </c>
      <c r="D40" s="279"/>
      <c r="E40" s="262">
        <v>-19430.492229999996</v>
      </c>
      <c r="F40" s="296">
        <v>0</v>
      </c>
      <c r="G40" s="296">
        <v>0</v>
      </c>
      <c r="H40" s="263">
        <v>-971.52461149999988</v>
      </c>
    </row>
    <row r="41" spans="2:8" ht="30.75" thickBot="1" x14ac:dyDescent="0.3">
      <c r="B41" s="260">
        <v>31</v>
      </c>
      <c r="C41" s="261" t="s">
        <v>1012</v>
      </c>
      <c r="D41" s="279"/>
      <c r="E41" s="262">
        <v>244365.30475000004</v>
      </c>
      <c r="F41" s="262">
        <v>27480</v>
      </c>
      <c r="G41" s="262">
        <v>1063930.75504</v>
      </c>
      <c r="H41" s="263">
        <v>1199853.407415</v>
      </c>
    </row>
    <row r="42" spans="2:8" ht="15.75" thickBot="1" x14ac:dyDescent="0.3">
      <c r="B42" s="265">
        <v>32</v>
      </c>
      <c r="C42" s="266" t="s">
        <v>1013</v>
      </c>
      <c r="D42" s="279"/>
      <c r="E42" s="262">
        <v>278510.06757999997</v>
      </c>
      <c r="F42" s="297"/>
      <c r="G42" s="298"/>
      <c r="H42" s="263">
        <v>13925.503379</v>
      </c>
    </row>
    <row r="43" spans="2:8" ht="15.75" thickBot="1" x14ac:dyDescent="0.3">
      <c r="B43" s="273">
        <v>33</v>
      </c>
      <c r="C43" s="274" t="s">
        <v>93</v>
      </c>
      <c r="D43" s="299"/>
      <c r="E43" s="299"/>
      <c r="F43" s="300"/>
      <c r="G43" s="301"/>
      <c r="H43" s="263">
        <v>12705399.137505848</v>
      </c>
    </row>
    <row r="44" spans="2:8" ht="15.75" thickBot="1" x14ac:dyDescent="0.3">
      <c r="B44" s="273">
        <v>34</v>
      </c>
      <c r="C44" s="302" t="s">
        <v>1014</v>
      </c>
      <c r="D44" s="299"/>
      <c r="E44" s="299"/>
      <c r="F44" s="300"/>
      <c r="G44" s="300"/>
      <c r="H44" s="303">
        <v>2.0966287578667373</v>
      </c>
    </row>
  </sheetData>
  <mergeCells count="5">
    <mergeCell ref="B5:C5"/>
    <mergeCell ref="B6:C7"/>
    <mergeCell ref="D6:G6"/>
    <mergeCell ref="H6:H7"/>
    <mergeCell ref="B23:H23"/>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B7F8F-B89C-411B-B30F-C1300CAA5383}">
  <dimension ref="B2:R31"/>
  <sheetViews>
    <sheetView zoomScaleNormal="100" workbookViewId="0">
      <selection activeCell="B3" sqref="B3"/>
    </sheetView>
  </sheetViews>
  <sheetFormatPr defaultColWidth="8.7109375" defaultRowHeight="15" x14ac:dyDescent="0.25"/>
  <cols>
    <col min="1" max="2" width="8.7109375" style="234"/>
    <col min="3" max="3" width="29.85546875" style="234" customWidth="1"/>
    <col min="4" max="15" width="12.28515625" style="234" customWidth="1"/>
    <col min="16" max="16" width="15.85546875" style="234" customWidth="1"/>
    <col min="17" max="17" width="12.140625" style="234" customWidth="1"/>
    <col min="18" max="18" width="12.28515625" style="234" customWidth="1"/>
    <col min="19" max="16384" width="8.7109375" style="234"/>
  </cols>
  <sheetData>
    <row r="2" spans="2:18" ht="18.75" x14ac:dyDescent="0.25">
      <c r="B2" s="131" t="s">
        <v>1246</v>
      </c>
      <c r="K2" s="359"/>
    </row>
    <row r="3" spans="2:18" ht="15.75" x14ac:dyDescent="0.25">
      <c r="B3" s="151" t="s">
        <v>1064</v>
      </c>
      <c r="C3" s="91"/>
      <c r="D3" s="91"/>
      <c r="E3" s="91"/>
      <c r="F3" s="91"/>
      <c r="G3" s="91"/>
      <c r="H3" s="91"/>
      <c r="I3" s="91"/>
      <c r="J3" s="91"/>
      <c r="K3" s="453"/>
      <c r="L3" s="91"/>
      <c r="M3" s="91"/>
      <c r="N3" s="91"/>
      <c r="O3" s="91"/>
      <c r="P3" s="91"/>
      <c r="Q3" s="91"/>
      <c r="R3" s="91"/>
    </row>
    <row r="4" spans="2:18" ht="16.5" thickBot="1" x14ac:dyDescent="0.3">
      <c r="B4" s="90"/>
      <c r="C4" s="91"/>
      <c r="D4" s="91"/>
      <c r="E4" s="91"/>
      <c r="F4" s="91"/>
      <c r="G4" s="91"/>
      <c r="H4" s="91"/>
      <c r="I4" s="91"/>
      <c r="J4" s="91"/>
      <c r="K4" s="91"/>
      <c r="L4" s="91"/>
      <c r="M4" s="91"/>
      <c r="N4" s="91"/>
      <c r="O4" s="91"/>
      <c r="P4" s="91"/>
      <c r="Q4" s="91"/>
      <c r="R4" s="91"/>
    </row>
    <row r="5" spans="2:18" ht="15.75" thickBot="1" x14ac:dyDescent="0.3">
      <c r="B5" s="470"/>
      <c r="D5" s="552" t="s">
        <v>2</v>
      </c>
      <c r="E5" s="553" t="s">
        <v>3</v>
      </c>
      <c r="F5" s="553" t="s">
        <v>4</v>
      </c>
      <c r="G5" s="553" t="s">
        <v>39</v>
      </c>
      <c r="H5" s="553" t="s">
        <v>40</v>
      </c>
      <c r="I5" s="553" t="s">
        <v>99</v>
      </c>
      <c r="J5" s="553" t="s">
        <v>100</v>
      </c>
      <c r="K5" s="553" t="s">
        <v>144</v>
      </c>
      <c r="L5" s="553" t="s">
        <v>436</v>
      </c>
      <c r="M5" s="553" t="s">
        <v>437</v>
      </c>
      <c r="N5" s="553" t="s">
        <v>438</v>
      </c>
      <c r="O5" s="553" t="s">
        <v>439</v>
      </c>
      <c r="P5" s="553" t="s">
        <v>440</v>
      </c>
      <c r="Q5" s="553" t="s">
        <v>441</v>
      </c>
      <c r="R5" s="553" t="s">
        <v>442</v>
      </c>
    </row>
    <row r="6" spans="2:18" ht="51.75" customHeight="1" thickBot="1" x14ac:dyDescent="0.3">
      <c r="B6" s="470"/>
      <c r="C6" s="470"/>
      <c r="D6" s="708" t="s">
        <v>443</v>
      </c>
      <c r="E6" s="709"/>
      <c r="F6" s="709"/>
      <c r="G6" s="709"/>
      <c r="H6" s="709"/>
      <c r="I6" s="710"/>
      <c r="J6" s="711" t="s">
        <v>444</v>
      </c>
      <c r="K6" s="709"/>
      <c r="L6" s="709"/>
      <c r="M6" s="709"/>
      <c r="N6" s="709"/>
      <c r="O6" s="710"/>
      <c r="P6" s="712" t="s">
        <v>445</v>
      </c>
      <c r="Q6" s="708" t="s">
        <v>446</v>
      </c>
      <c r="R6" s="710"/>
    </row>
    <row r="7" spans="2:18" ht="77.25" customHeight="1" thickBot="1" x14ac:dyDescent="0.3">
      <c r="B7" s="470"/>
      <c r="C7" s="470"/>
      <c r="D7" s="714" t="s">
        <v>447</v>
      </c>
      <c r="E7" s="715"/>
      <c r="F7" s="716"/>
      <c r="G7" s="717" t="s">
        <v>403</v>
      </c>
      <c r="H7" s="715"/>
      <c r="I7" s="716"/>
      <c r="J7" s="717" t="s">
        <v>1227</v>
      </c>
      <c r="K7" s="715"/>
      <c r="L7" s="716"/>
      <c r="M7" s="717" t="s">
        <v>1228</v>
      </c>
      <c r="N7" s="715"/>
      <c r="O7" s="716"/>
      <c r="P7" s="713"/>
      <c r="Q7" s="718" t="s">
        <v>1225</v>
      </c>
      <c r="R7" s="718" t="s">
        <v>1226</v>
      </c>
    </row>
    <row r="8" spans="2:18" ht="15.75" thickBot="1" x14ac:dyDescent="0.3">
      <c r="B8" s="470"/>
      <c r="C8" s="554"/>
      <c r="D8" s="555"/>
      <c r="E8" s="553" t="s">
        <v>448</v>
      </c>
      <c r="F8" s="553" t="s">
        <v>449</v>
      </c>
      <c r="G8" s="555"/>
      <c r="H8" s="553" t="s">
        <v>449</v>
      </c>
      <c r="I8" s="553" t="s">
        <v>450</v>
      </c>
      <c r="J8" s="556"/>
      <c r="K8" s="557" t="s">
        <v>448</v>
      </c>
      <c r="L8" s="557" t="s">
        <v>449</v>
      </c>
      <c r="M8" s="555"/>
      <c r="N8" s="557" t="s">
        <v>449</v>
      </c>
      <c r="O8" s="557" t="s">
        <v>450</v>
      </c>
      <c r="P8" s="555"/>
      <c r="Q8" s="719"/>
      <c r="R8" s="719"/>
    </row>
    <row r="9" spans="2:18" ht="45.75" thickBot="1" x14ac:dyDescent="0.3">
      <c r="B9" s="558" t="s">
        <v>451</v>
      </c>
      <c r="C9" s="559" t="s">
        <v>452</v>
      </c>
      <c r="D9" s="560">
        <v>3012996.5550000002</v>
      </c>
      <c r="E9" s="560">
        <v>3012996.5550000002</v>
      </c>
      <c r="F9" s="560">
        <v>0</v>
      </c>
      <c r="G9" s="560">
        <v>0</v>
      </c>
      <c r="H9" s="560">
        <v>0</v>
      </c>
      <c r="I9" s="560">
        <v>0</v>
      </c>
      <c r="J9" s="560">
        <v>0</v>
      </c>
      <c r="K9" s="560">
        <v>0</v>
      </c>
      <c r="L9" s="560">
        <v>0</v>
      </c>
      <c r="M9" s="560">
        <v>0</v>
      </c>
      <c r="N9" s="560">
        <v>0</v>
      </c>
      <c r="O9" s="560">
        <v>0</v>
      </c>
      <c r="P9" s="560">
        <v>0</v>
      </c>
      <c r="Q9" s="560">
        <v>0</v>
      </c>
      <c r="R9" s="560">
        <v>0</v>
      </c>
    </row>
    <row r="10" spans="2:18" ht="15.75" thickBot="1" x14ac:dyDescent="0.3">
      <c r="B10" s="558" t="s">
        <v>453</v>
      </c>
      <c r="C10" s="559" t="s">
        <v>454</v>
      </c>
      <c r="D10" s="560">
        <v>14145631.089</v>
      </c>
      <c r="E10" s="560">
        <v>12165636.998639999</v>
      </c>
      <c r="F10" s="560">
        <v>1979994.091</v>
      </c>
      <c r="G10" s="560">
        <v>576402.86800000002</v>
      </c>
      <c r="H10" s="560">
        <v>0</v>
      </c>
      <c r="I10" s="560">
        <v>576402.86800000002</v>
      </c>
      <c r="J10" s="560">
        <v>-297724.25900000002</v>
      </c>
      <c r="K10" s="560">
        <v>-77783.289000000004</v>
      </c>
      <c r="L10" s="560">
        <v>-219940.97</v>
      </c>
      <c r="M10" s="560">
        <v>-258985.46</v>
      </c>
      <c r="N10" s="560">
        <v>0</v>
      </c>
      <c r="O10" s="560">
        <v>-258985.46</v>
      </c>
      <c r="P10" s="560">
        <v>-2809.3570000000004</v>
      </c>
      <c r="Q10" s="560">
        <v>10182401.91563</v>
      </c>
      <c r="R10" s="560">
        <v>264854.72174000001</v>
      </c>
    </row>
    <row r="11" spans="2:18" ht="15.75" thickBot="1" x14ac:dyDescent="0.3">
      <c r="B11" s="561" t="s">
        <v>455</v>
      </c>
      <c r="C11" s="562" t="s">
        <v>456</v>
      </c>
      <c r="D11" s="560">
        <v>2644.9259999999999</v>
      </c>
      <c r="E11" s="560">
        <v>2644.92587</v>
      </c>
      <c r="F11" s="560">
        <v>0</v>
      </c>
      <c r="G11" s="560">
        <v>0</v>
      </c>
      <c r="H11" s="560">
        <v>0</v>
      </c>
      <c r="I11" s="560">
        <v>0</v>
      </c>
      <c r="J11" s="560">
        <v>0</v>
      </c>
      <c r="K11" s="560">
        <v>0</v>
      </c>
      <c r="L11" s="560">
        <v>0</v>
      </c>
      <c r="M11" s="560">
        <v>0</v>
      </c>
      <c r="N11" s="560">
        <v>0</v>
      </c>
      <c r="O11" s="560">
        <v>0</v>
      </c>
      <c r="P11" s="560">
        <v>0</v>
      </c>
      <c r="Q11" s="560">
        <v>0</v>
      </c>
      <c r="R11" s="560">
        <v>0</v>
      </c>
    </row>
    <row r="12" spans="2:18" ht="15.75" thickBot="1" x14ac:dyDescent="0.3">
      <c r="B12" s="561" t="s">
        <v>457</v>
      </c>
      <c r="C12" s="562" t="s">
        <v>458</v>
      </c>
      <c r="D12" s="560">
        <v>0</v>
      </c>
      <c r="E12" s="560">
        <v>0</v>
      </c>
      <c r="F12" s="560">
        <v>0</v>
      </c>
      <c r="G12" s="560">
        <v>0</v>
      </c>
      <c r="H12" s="560">
        <v>0</v>
      </c>
      <c r="I12" s="560">
        <v>0</v>
      </c>
      <c r="J12" s="560">
        <v>0</v>
      </c>
      <c r="K12" s="560">
        <v>0</v>
      </c>
      <c r="L12" s="560">
        <v>0</v>
      </c>
      <c r="M12" s="560">
        <v>0</v>
      </c>
      <c r="N12" s="560">
        <v>0</v>
      </c>
      <c r="O12" s="560">
        <v>0</v>
      </c>
      <c r="P12" s="560">
        <v>0</v>
      </c>
      <c r="Q12" s="560">
        <v>0</v>
      </c>
      <c r="R12" s="560">
        <v>0</v>
      </c>
    </row>
    <row r="13" spans="2:18" ht="15.75" thickBot="1" x14ac:dyDescent="0.3">
      <c r="B13" s="561" t="s">
        <v>459</v>
      </c>
      <c r="C13" s="562" t="s">
        <v>460</v>
      </c>
      <c r="D13" s="560">
        <v>1513224.4509999999</v>
      </c>
      <c r="E13" s="560">
        <v>1513091.0403699998</v>
      </c>
      <c r="F13" s="560">
        <v>133.411</v>
      </c>
      <c r="G13" s="560">
        <v>0</v>
      </c>
      <c r="H13" s="560">
        <v>0</v>
      </c>
      <c r="I13" s="560">
        <v>0</v>
      </c>
      <c r="J13" s="560">
        <v>0</v>
      </c>
      <c r="K13" s="560">
        <v>0</v>
      </c>
      <c r="L13" s="560">
        <v>0</v>
      </c>
      <c r="M13" s="560">
        <v>0</v>
      </c>
      <c r="N13" s="560">
        <v>0</v>
      </c>
      <c r="O13" s="560">
        <v>0</v>
      </c>
      <c r="P13" s="560">
        <v>0</v>
      </c>
      <c r="Q13" s="560">
        <v>0</v>
      </c>
      <c r="R13" s="560">
        <v>0</v>
      </c>
    </row>
    <row r="14" spans="2:18" ht="15.75" thickBot="1" x14ac:dyDescent="0.3">
      <c r="B14" s="561" t="s">
        <v>461</v>
      </c>
      <c r="C14" s="562" t="s">
        <v>462</v>
      </c>
      <c r="D14" s="560">
        <v>887370.44200000004</v>
      </c>
      <c r="E14" s="560">
        <v>810860.7808399999</v>
      </c>
      <c r="F14" s="560">
        <v>76509.660999999993</v>
      </c>
      <c r="G14" s="560">
        <v>31541.732</v>
      </c>
      <c r="H14" s="560">
        <v>0</v>
      </c>
      <c r="I14" s="560">
        <v>31541.732</v>
      </c>
      <c r="J14" s="560">
        <v>-10315.423000000001</v>
      </c>
      <c r="K14" s="560">
        <v>-6336.8140000000003</v>
      </c>
      <c r="L14" s="560">
        <v>-3978.6089999999999</v>
      </c>
      <c r="M14" s="560">
        <v>-21226.234</v>
      </c>
      <c r="N14" s="560">
        <v>0</v>
      </c>
      <c r="O14" s="560">
        <v>-21226.234</v>
      </c>
      <c r="P14" s="560">
        <v>0</v>
      </c>
      <c r="Q14" s="560">
        <v>284225.56569999998</v>
      </c>
      <c r="R14" s="560">
        <v>6412.3747999999996</v>
      </c>
    </row>
    <row r="15" spans="2:18" ht="15.75" thickBot="1" x14ac:dyDescent="0.3">
      <c r="B15" s="561" t="s">
        <v>463</v>
      </c>
      <c r="C15" s="562" t="s">
        <v>464</v>
      </c>
      <c r="D15" s="560">
        <v>5982393.4519999996</v>
      </c>
      <c r="E15" s="560">
        <v>4791549.3119699992</v>
      </c>
      <c r="F15" s="560">
        <v>1190844.1399999999</v>
      </c>
      <c r="G15" s="560">
        <v>392800.098</v>
      </c>
      <c r="H15" s="560">
        <v>0</v>
      </c>
      <c r="I15" s="560">
        <v>392800.098</v>
      </c>
      <c r="J15" s="560">
        <v>-207858.196</v>
      </c>
      <c r="K15" s="560">
        <v>-54585.508999999998</v>
      </c>
      <c r="L15" s="560">
        <v>-153272.68700000001</v>
      </c>
      <c r="M15" s="560">
        <v>-175921.93400000001</v>
      </c>
      <c r="N15" s="560">
        <v>0</v>
      </c>
      <c r="O15" s="560">
        <v>-175921.93400000001</v>
      </c>
      <c r="P15" s="560">
        <v>-1615.8528999999999</v>
      </c>
      <c r="Q15" s="560">
        <v>4999599.3294399995</v>
      </c>
      <c r="R15" s="560">
        <v>198536.22991999998</v>
      </c>
    </row>
    <row r="16" spans="2:18" ht="15.75" thickBot="1" x14ac:dyDescent="0.3">
      <c r="B16" s="561" t="s">
        <v>465</v>
      </c>
      <c r="C16" s="563" t="s">
        <v>466</v>
      </c>
      <c r="D16" s="560">
        <v>2584432.878</v>
      </c>
      <c r="E16" s="560">
        <v>4791549.3119699992</v>
      </c>
      <c r="F16" s="560">
        <v>1190844.1399999999</v>
      </c>
      <c r="G16" s="560">
        <v>392800.098</v>
      </c>
      <c r="H16" s="560">
        <v>0</v>
      </c>
      <c r="I16" s="560">
        <v>392800.098</v>
      </c>
      <c r="J16" s="560">
        <v>-207858.196</v>
      </c>
      <c r="K16" s="560">
        <v>-54585.508999999998</v>
      </c>
      <c r="L16" s="560">
        <v>-153272.68700000001</v>
      </c>
      <c r="M16" s="560">
        <v>-175921.93400000001</v>
      </c>
      <c r="N16" s="560">
        <v>0</v>
      </c>
      <c r="O16" s="560">
        <v>-175921.93400000001</v>
      </c>
      <c r="P16" s="560">
        <v>-1615.8528999999999</v>
      </c>
      <c r="Q16" s="560">
        <v>4999599.3294399995</v>
      </c>
      <c r="R16" s="560">
        <v>198536.22991999998</v>
      </c>
    </row>
    <row r="17" spans="2:18" ht="15.75" thickBot="1" x14ac:dyDescent="0.3">
      <c r="B17" s="561" t="s">
        <v>467</v>
      </c>
      <c r="C17" s="562" t="s">
        <v>468</v>
      </c>
      <c r="D17" s="560">
        <v>5759997.818</v>
      </c>
      <c r="E17" s="560">
        <v>5047490.9395900005</v>
      </c>
      <c r="F17" s="560">
        <v>712506.87899999996</v>
      </c>
      <c r="G17" s="560">
        <v>152061.038</v>
      </c>
      <c r="H17" s="560">
        <v>0</v>
      </c>
      <c r="I17" s="560">
        <v>152061.038</v>
      </c>
      <c r="J17" s="560">
        <v>-79550.64</v>
      </c>
      <c r="K17" s="560">
        <v>-16860.966</v>
      </c>
      <c r="L17" s="560">
        <v>-62689.673999999999</v>
      </c>
      <c r="M17" s="560">
        <v>-61837.292000000001</v>
      </c>
      <c r="N17" s="560">
        <v>0</v>
      </c>
      <c r="O17" s="560">
        <v>-61837.292000000001</v>
      </c>
      <c r="P17" s="560">
        <v>-1193.5041000000001</v>
      </c>
      <c r="Q17" s="560">
        <v>4898577.02049</v>
      </c>
      <c r="R17" s="560">
        <v>59906.117020000005</v>
      </c>
    </row>
    <row r="18" spans="2:18" ht="15.75" thickBot="1" x14ac:dyDescent="0.3">
      <c r="B18" s="564" t="s">
        <v>469</v>
      </c>
      <c r="C18" s="565" t="s">
        <v>470</v>
      </c>
      <c r="D18" s="560">
        <v>9699805.3469799999</v>
      </c>
      <c r="E18" s="560">
        <v>9699805.3469799999</v>
      </c>
      <c r="F18" s="560">
        <v>0</v>
      </c>
      <c r="G18" s="560">
        <v>0</v>
      </c>
      <c r="H18" s="560">
        <v>0</v>
      </c>
      <c r="I18" s="560">
        <v>0</v>
      </c>
      <c r="J18" s="560">
        <v>0</v>
      </c>
      <c r="K18" s="560">
        <v>0</v>
      </c>
      <c r="L18" s="560">
        <v>0</v>
      </c>
      <c r="M18" s="560">
        <v>0</v>
      </c>
      <c r="N18" s="560">
        <v>0</v>
      </c>
      <c r="O18" s="560">
        <v>0</v>
      </c>
      <c r="P18" s="560">
        <v>0</v>
      </c>
      <c r="Q18" s="560">
        <v>0</v>
      </c>
      <c r="R18" s="560">
        <v>0</v>
      </c>
    </row>
    <row r="19" spans="2:18" ht="15.75" thickBot="1" x14ac:dyDescent="0.3">
      <c r="B19" s="561" t="s">
        <v>471</v>
      </c>
      <c r="C19" s="562" t="s">
        <v>456</v>
      </c>
      <c r="D19" s="560">
        <v>248456.47774999999</v>
      </c>
      <c r="E19" s="560">
        <v>248456.47774999999</v>
      </c>
      <c r="F19" s="560">
        <v>0</v>
      </c>
      <c r="G19" s="560">
        <v>0</v>
      </c>
      <c r="H19" s="560">
        <v>0</v>
      </c>
      <c r="I19" s="560">
        <v>0</v>
      </c>
      <c r="J19" s="560">
        <v>0</v>
      </c>
      <c r="K19" s="560">
        <v>0</v>
      </c>
      <c r="L19" s="560">
        <v>0</v>
      </c>
      <c r="M19" s="560">
        <v>0</v>
      </c>
      <c r="N19" s="560">
        <v>0</v>
      </c>
      <c r="O19" s="560">
        <v>0</v>
      </c>
      <c r="P19" s="560">
        <v>0</v>
      </c>
      <c r="Q19" s="560">
        <v>0</v>
      </c>
      <c r="R19" s="560">
        <v>0</v>
      </c>
    </row>
    <row r="20" spans="2:18" ht="15.75" thickBot="1" x14ac:dyDescent="0.3">
      <c r="B20" s="561" t="s">
        <v>472</v>
      </c>
      <c r="C20" s="562" t="s">
        <v>458</v>
      </c>
      <c r="D20" s="560">
        <v>0</v>
      </c>
      <c r="E20" s="560">
        <v>0</v>
      </c>
      <c r="F20" s="560">
        <v>0</v>
      </c>
      <c r="G20" s="560">
        <v>0</v>
      </c>
      <c r="H20" s="560">
        <v>0</v>
      </c>
      <c r="I20" s="560">
        <v>0</v>
      </c>
      <c r="J20" s="560">
        <v>0</v>
      </c>
      <c r="K20" s="560">
        <v>0</v>
      </c>
      <c r="L20" s="560">
        <v>0</v>
      </c>
      <c r="M20" s="560">
        <v>0</v>
      </c>
      <c r="N20" s="560">
        <v>0</v>
      </c>
      <c r="O20" s="560">
        <v>0</v>
      </c>
      <c r="P20" s="560">
        <v>0</v>
      </c>
      <c r="Q20" s="560">
        <v>0</v>
      </c>
      <c r="R20" s="560">
        <v>0</v>
      </c>
    </row>
    <row r="21" spans="2:18" ht="15.75" thickBot="1" x14ac:dyDescent="0.3">
      <c r="B21" s="561" t="s">
        <v>473</v>
      </c>
      <c r="C21" s="562" t="s">
        <v>460</v>
      </c>
      <c r="D21" s="560">
        <v>9451348.8692300003</v>
      </c>
      <c r="E21" s="560">
        <v>9451348.8692300003</v>
      </c>
      <c r="F21" s="560">
        <v>0</v>
      </c>
      <c r="G21" s="560">
        <v>0</v>
      </c>
      <c r="H21" s="560">
        <v>0</v>
      </c>
      <c r="I21" s="560">
        <v>0</v>
      </c>
      <c r="J21" s="560">
        <v>0</v>
      </c>
      <c r="K21" s="560">
        <v>0</v>
      </c>
      <c r="L21" s="560">
        <v>0</v>
      </c>
      <c r="M21" s="560">
        <v>0</v>
      </c>
      <c r="N21" s="560">
        <v>0</v>
      </c>
      <c r="O21" s="560">
        <v>0</v>
      </c>
      <c r="P21" s="560">
        <v>0</v>
      </c>
      <c r="Q21" s="560">
        <v>0</v>
      </c>
      <c r="R21" s="560">
        <v>0</v>
      </c>
    </row>
    <row r="22" spans="2:18" ht="15.75" thickBot="1" x14ac:dyDescent="0.3">
      <c r="B22" s="561" t="s">
        <v>474</v>
      </c>
      <c r="C22" s="562" t="s">
        <v>462</v>
      </c>
      <c r="D22" s="560">
        <v>0</v>
      </c>
      <c r="E22" s="560">
        <v>0</v>
      </c>
      <c r="F22" s="560">
        <v>0</v>
      </c>
      <c r="G22" s="560">
        <v>0</v>
      </c>
      <c r="H22" s="560">
        <v>0</v>
      </c>
      <c r="I22" s="560">
        <v>0</v>
      </c>
      <c r="J22" s="560">
        <v>0</v>
      </c>
      <c r="K22" s="560">
        <v>0</v>
      </c>
      <c r="L22" s="560">
        <v>0</v>
      </c>
      <c r="M22" s="560">
        <v>0</v>
      </c>
      <c r="N22" s="560">
        <v>0</v>
      </c>
      <c r="O22" s="560">
        <v>0</v>
      </c>
      <c r="P22" s="560">
        <v>0</v>
      </c>
      <c r="Q22" s="560">
        <v>0</v>
      </c>
      <c r="R22" s="560">
        <v>0</v>
      </c>
    </row>
    <row r="23" spans="2:18" ht="15.75" thickBot="1" x14ac:dyDescent="0.3">
      <c r="B23" s="561" t="s">
        <v>475</v>
      </c>
      <c r="C23" s="562" t="s">
        <v>464</v>
      </c>
      <c r="D23" s="560">
        <v>0</v>
      </c>
      <c r="E23" s="560">
        <v>0</v>
      </c>
      <c r="F23" s="560">
        <v>0</v>
      </c>
      <c r="G23" s="560">
        <v>0</v>
      </c>
      <c r="H23" s="560">
        <v>0</v>
      </c>
      <c r="I23" s="560">
        <v>0</v>
      </c>
      <c r="J23" s="560">
        <v>0</v>
      </c>
      <c r="K23" s="560">
        <v>0</v>
      </c>
      <c r="L23" s="560">
        <v>0</v>
      </c>
      <c r="M23" s="560">
        <v>0</v>
      </c>
      <c r="N23" s="560">
        <v>0</v>
      </c>
      <c r="O23" s="560">
        <v>0</v>
      </c>
      <c r="P23" s="560">
        <v>0</v>
      </c>
      <c r="Q23" s="560">
        <v>0</v>
      </c>
      <c r="R23" s="560">
        <v>0</v>
      </c>
    </row>
    <row r="24" spans="2:18" ht="30.75" thickBot="1" x14ac:dyDescent="0.3">
      <c r="B24" s="564" t="s">
        <v>476</v>
      </c>
      <c r="C24" s="565" t="s">
        <v>333</v>
      </c>
      <c r="D24" s="566">
        <v>9982131.7885800004</v>
      </c>
      <c r="E24" s="566">
        <v>8784720.9152100012</v>
      </c>
      <c r="F24" s="566">
        <v>1197410.8733699999</v>
      </c>
      <c r="G24" s="566">
        <v>186687.40276</v>
      </c>
      <c r="H24" s="566">
        <v>0</v>
      </c>
      <c r="I24" s="566">
        <v>33387.795129999999</v>
      </c>
      <c r="J24" s="566">
        <v>25074.736950000002</v>
      </c>
      <c r="K24" s="566">
        <v>11152.599029999999</v>
      </c>
      <c r="L24" s="566">
        <v>13922.137919999997</v>
      </c>
      <c r="M24" s="566">
        <v>33387.795129999999</v>
      </c>
      <c r="N24" s="566">
        <v>0</v>
      </c>
      <c r="O24" s="566">
        <v>33387.795129999999</v>
      </c>
      <c r="P24" s="567"/>
      <c r="Q24" s="560">
        <v>0</v>
      </c>
      <c r="R24" s="560">
        <v>0</v>
      </c>
    </row>
    <row r="25" spans="2:18" ht="15.75" thickBot="1" x14ac:dyDescent="0.3">
      <c r="B25" s="561" t="s">
        <v>477</v>
      </c>
      <c r="C25" s="562" t="s">
        <v>456</v>
      </c>
      <c r="D25" s="560">
        <v>0</v>
      </c>
      <c r="E25" s="560">
        <v>0</v>
      </c>
      <c r="F25" s="560">
        <v>0</v>
      </c>
      <c r="G25" s="560">
        <v>0</v>
      </c>
      <c r="H25" s="560">
        <v>0</v>
      </c>
      <c r="I25" s="560">
        <v>0</v>
      </c>
      <c r="J25" s="560">
        <v>0</v>
      </c>
      <c r="K25" s="560">
        <v>0</v>
      </c>
      <c r="L25" s="560">
        <v>0</v>
      </c>
      <c r="M25" s="560">
        <v>0</v>
      </c>
      <c r="N25" s="560">
        <v>0</v>
      </c>
      <c r="O25" s="560">
        <v>0</v>
      </c>
      <c r="P25" s="568"/>
      <c r="Q25" s="560">
        <v>0</v>
      </c>
      <c r="R25" s="560">
        <v>0</v>
      </c>
    </row>
    <row r="26" spans="2:18" ht="15.75" thickBot="1" x14ac:dyDescent="0.3">
      <c r="B26" s="561" t="s">
        <v>478</v>
      </c>
      <c r="C26" s="562" t="s">
        <v>458</v>
      </c>
      <c r="D26" s="560">
        <v>0</v>
      </c>
      <c r="E26" s="560">
        <v>0</v>
      </c>
      <c r="F26" s="560">
        <v>0</v>
      </c>
      <c r="G26" s="560">
        <v>0</v>
      </c>
      <c r="H26" s="560">
        <v>0</v>
      </c>
      <c r="I26" s="560">
        <v>0</v>
      </c>
      <c r="J26" s="560">
        <v>0</v>
      </c>
      <c r="K26" s="560">
        <v>0</v>
      </c>
      <c r="L26" s="560">
        <v>0</v>
      </c>
      <c r="M26" s="560">
        <v>0</v>
      </c>
      <c r="N26" s="560">
        <v>0</v>
      </c>
      <c r="O26" s="560">
        <v>0</v>
      </c>
      <c r="P26" s="568"/>
      <c r="Q26" s="560">
        <v>0</v>
      </c>
      <c r="R26" s="560">
        <v>0</v>
      </c>
    </row>
    <row r="27" spans="2:18" ht="15.75" thickBot="1" x14ac:dyDescent="0.3">
      <c r="B27" s="561" t="s">
        <v>479</v>
      </c>
      <c r="C27" s="562" t="s">
        <v>460</v>
      </c>
      <c r="D27" s="560">
        <v>204071.15818999999</v>
      </c>
      <c r="E27" s="560">
        <v>58568.045030000001</v>
      </c>
      <c r="F27" s="560">
        <v>145503.11316000001</v>
      </c>
      <c r="G27" s="560">
        <v>0</v>
      </c>
      <c r="H27" s="560">
        <v>0</v>
      </c>
      <c r="I27" s="560">
        <v>0</v>
      </c>
      <c r="J27" s="560">
        <v>0</v>
      </c>
      <c r="K27" s="560">
        <v>0</v>
      </c>
      <c r="L27" s="560">
        <v>0</v>
      </c>
      <c r="M27" s="560">
        <v>0</v>
      </c>
      <c r="N27" s="560">
        <v>0</v>
      </c>
      <c r="O27" s="560">
        <v>0</v>
      </c>
      <c r="P27" s="568"/>
      <c r="Q27" s="560">
        <v>0</v>
      </c>
      <c r="R27" s="560">
        <v>0</v>
      </c>
    </row>
    <row r="28" spans="2:18" ht="15.75" thickBot="1" x14ac:dyDescent="0.3">
      <c r="B28" s="561" t="s">
        <v>480</v>
      </c>
      <c r="C28" s="562" t="s">
        <v>462</v>
      </c>
      <c r="D28" s="560">
        <v>232960.15513</v>
      </c>
      <c r="E28" s="560">
        <v>215338.34987000001</v>
      </c>
      <c r="F28" s="560">
        <v>17621.805259999997</v>
      </c>
      <c r="G28" s="560">
        <v>2303.3793799999999</v>
      </c>
      <c r="H28" s="560">
        <v>0</v>
      </c>
      <c r="I28" s="560">
        <v>865.28824999999995</v>
      </c>
      <c r="J28" s="560">
        <v>170.93664999999999</v>
      </c>
      <c r="K28" s="560">
        <v>41.068289999999998</v>
      </c>
      <c r="L28" s="560">
        <v>129.86836</v>
      </c>
      <c r="M28" s="560">
        <v>865.28824999999995</v>
      </c>
      <c r="N28" s="560">
        <v>0</v>
      </c>
      <c r="O28" s="560">
        <v>865.28824999999995</v>
      </c>
      <c r="P28" s="568"/>
      <c r="Q28" s="560">
        <v>0</v>
      </c>
      <c r="R28" s="560">
        <v>0</v>
      </c>
    </row>
    <row r="29" spans="2:18" ht="15.75" thickBot="1" x14ac:dyDescent="0.3">
      <c r="B29" s="561" t="s">
        <v>481</v>
      </c>
      <c r="C29" s="562" t="s">
        <v>464</v>
      </c>
      <c r="D29" s="560">
        <v>5755972.1181699997</v>
      </c>
      <c r="E29" s="560">
        <v>5071689.7123500006</v>
      </c>
      <c r="F29" s="560">
        <v>684282.40581999999</v>
      </c>
      <c r="G29" s="560">
        <v>126553.27153999999</v>
      </c>
      <c r="H29" s="560">
        <v>0</v>
      </c>
      <c r="I29" s="560">
        <v>24003.00518</v>
      </c>
      <c r="J29" s="560">
        <v>19566.661740000003</v>
      </c>
      <c r="K29" s="560">
        <v>8418.7505600000004</v>
      </c>
      <c r="L29" s="560">
        <v>11147.911179999999</v>
      </c>
      <c r="M29" s="560">
        <v>24003.00518</v>
      </c>
      <c r="N29" s="560">
        <v>0</v>
      </c>
      <c r="O29" s="560">
        <v>24003.00518</v>
      </c>
      <c r="P29" s="568"/>
      <c r="Q29" s="560">
        <v>0</v>
      </c>
      <c r="R29" s="560">
        <v>0</v>
      </c>
    </row>
    <row r="30" spans="2:18" ht="15.75" thickBot="1" x14ac:dyDescent="0.3">
      <c r="B30" s="561" t="s">
        <v>482</v>
      </c>
      <c r="C30" s="562" t="s">
        <v>468</v>
      </c>
      <c r="D30" s="560">
        <v>3789128.3570900001</v>
      </c>
      <c r="E30" s="560">
        <v>3439124.8079599999</v>
      </c>
      <c r="F30" s="560">
        <v>350003.54913</v>
      </c>
      <c r="G30" s="560">
        <v>57830.751839999997</v>
      </c>
      <c r="H30" s="560">
        <v>0</v>
      </c>
      <c r="I30" s="560">
        <v>8519.5016999999989</v>
      </c>
      <c r="J30" s="560">
        <v>5337.1385600000003</v>
      </c>
      <c r="K30" s="560">
        <v>2692.7801800000002</v>
      </c>
      <c r="L30" s="560">
        <v>2644.3583799999997</v>
      </c>
      <c r="M30" s="560">
        <v>8519.5016999999989</v>
      </c>
      <c r="N30" s="560">
        <v>0</v>
      </c>
      <c r="O30" s="560">
        <v>8519.5016999999989</v>
      </c>
      <c r="P30" s="568"/>
      <c r="Q30" s="560">
        <v>0</v>
      </c>
      <c r="R30" s="560">
        <v>0</v>
      </c>
    </row>
    <row r="31" spans="2:18" ht="15.75" thickBot="1" x14ac:dyDescent="0.3">
      <c r="B31" s="569" t="s">
        <v>483</v>
      </c>
      <c r="C31" s="570" t="s">
        <v>38</v>
      </c>
      <c r="D31" s="566">
        <v>33827568.22456</v>
      </c>
      <c r="E31" s="566">
        <v>30650163.26083</v>
      </c>
      <c r="F31" s="566">
        <v>3177404.9643700002</v>
      </c>
      <c r="G31" s="566">
        <v>763090.27075999998</v>
      </c>
      <c r="H31" s="566">
        <v>0</v>
      </c>
      <c r="I31" s="566">
        <v>609790.66313</v>
      </c>
      <c r="J31" s="566">
        <v>-272649.52205000003</v>
      </c>
      <c r="K31" s="566">
        <v>-66630.689970000007</v>
      </c>
      <c r="L31" s="566">
        <v>-206018.83207999999</v>
      </c>
      <c r="M31" s="566">
        <v>-225597.66486999998</v>
      </c>
      <c r="N31" s="566">
        <v>0</v>
      </c>
      <c r="O31" s="566">
        <v>-225597.66486999998</v>
      </c>
      <c r="P31" s="566">
        <v>-2809.3570000000004</v>
      </c>
      <c r="Q31" s="566">
        <v>10182401.91563</v>
      </c>
      <c r="R31" s="566">
        <v>264854.72174000001</v>
      </c>
    </row>
  </sheetData>
  <mergeCells count="10">
    <mergeCell ref="D6:I6"/>
    <mergeCell ref="J6:O6"/>
    <mergeCell ref="P6:P7"/>
    <mergeCell ref="Q6:R6"/>
    <mergeCell ref="D7:F7"/>
    <mergeCell ref="G7:I7"/>
    <mergeCell ref="J7:L7"/>
    <mergeCell ref="M7:O7"/>
    <mergeCell ref="Q7:Q8"/>
    <mergeCell ref="R7:R8"/>
  </mergeCells>
  <pageMargins left="0.7" right="0.7" top="0.75" bottom="0.75" header="0.3" footer="0.3"/>
  <pageSetup paperSize="9" orientation="portrait" r:id="rId1"/>
  <ignoredErrors>
    <ignoredError sqref="B9:B3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6A4A6-00C3-4D4A-BCAF-5BF2D6947656}">
  <sheetPr>
    <pageSetUpPr fitToPage="1"/>
  </sheetPr>
  <dimension ref="B1:G48"/>
  <sheetViews>
    <sheetView workbookViewId="0">
      <selection activeCell="F20" sqref="F20"/>
    </sheetView>
  </sheetViews>
  <sheetFormatPr defaultColWidth="8.7109375" defaultRowHeight="15" x14ac:dyDescent="0.25"/>
  <cols>
    <col min="1" max="2" width="8.7109375" style="234"/>
    <col min="3" max="3" width="50" style="234" customWidth="1"/>
    <col min="4" max="5" width="14.7109375" style="234" bestFit="1" customWidth="1"/>
    <col min="6" max="6" width="18.140625" style="234" customWidth="1"/>
    <col min="7" max="16384" width="8.7109375" style="234"/>
  </cols>
  <sheetData>
    <row r="1" spans="2:7" x14ac:dyDescent="0.25">
      <c r="F1" s="359"/>
      <c r="G1" s="359"/>
    </row>
    <row r="2" spans="2:7" ht="18.75" x14ac:dyDescent="0.3">
      <c r="B2" s="182" t="s">
        <v>1245</v>
      </c>
      <c r="C2" s="236"/>
      <c r="D2" s="236"/>
      <c r="E2" s="236"/>
      <c r="F2" s="236"/>
    </row>
    <row r="3" spans="2:7" x14ac:dyDescent="0.25">
      <c r="B3" s="236" t="s">
        <v>1064</v>
      </c>
      <c r="C3" s="236"/>
      <c r="D3" s="236"/>
      <c r="E3" s="236"/>
      <c r="F3" s="236"/>
      <c r="G3" s="359"/>
    </row>
    <row r="4" spans="2:7" x14ac:dyDescent="0.25">
      <c r="B4" s="236"/>
      <c r="D4" s="236"/>
      <c r="E4" s="236"/>
      <c r="F4" s="236"/>
      <c r="G4" s="359"/>
    </row>
    <row r="5" spans="2:7" ht="45" x14ac:dyDescent="0.25">
      <c r="B5" s="593"/>
      <c r="C5" s="594"/>
      <c r="D5" s="599" t="s">
        <v>0</v>
      </c>
      <c r="E5" s="599"/>
      <c r="F5" s="390" t="s">
        <v>1</v>
      </c>
    </row>
    <row r="6" spans="2:7" x14ac:dyDescent="0.25">
      <c r="B6" s="595"/>
      <c r="C6" s="596"/>
      <c r="D6" s="390" t="s">
        <v>2</v>
      </c>
      <c r="E6" s="390" t="s">
        <v>3</v>
      </c>
      <c r="F6" s="390" t="s">
        <v>4</v>
      </c>
    </row>
    <row r="7" spans="2:7" x14ac:dyDescent="0.25">
      <c r="B7" s="597"/>
      <c r="C7" s="598"/>
      <c r="D7" s="1">
        <v>45291</v>
      </c>
      <c r="E7" s="1">
        <v>44926</v>
      </c>
      <c r="F7" s="1">
        <v>45291</v>
      </c>
    </row>
    <row r="8" spans="2:7" ht="15" customHeight="1" x14ac:dyDescent="0.25">
      <c r="B8" s="390">
        <v>1</v>
      </c>
      <c r="C8" s="391" t="s">
        <v>5</v>
      </c>
      <c r="D8" s="78">
        <v>14403800.958259998</v>
      </c>
      <c r="E8" s="78">
        <v>13809846.385600001</v>
      </c>
      <c r="F8" s="78">
        <v>1152304.0766607998</v>
      </c>
    </row>
    <row r="9" spans="2:7" ht="15" customHeight="1" x14ac:dyDescent="0.25">
      <c r="B9" s="390">
        <v>2</v>
      </c>
      <c r="C9" s="2" t="s">
        <v>6</v>
      </c>
      <c r="D9" s="78">
        <v>14403800.958259998</v>
      </c>
      <c r="E9" s="78">
        <v>13809846.385600001</v>
      </c>
      <c r="F9" s="78">
        <v>1152304.0766607998</v>
      </c>
    </row>
    <row r="10" spans="2:7" ht="27" customHeight="1" x14ac:dyDescent="0.25">
      <c r="B10" s="390">
        <v>3</v>
      </c>
      <c r="C10" s="2" t="s">
        <v>7</v>
      </c>
      <c r="D10" s="78">
        <v>0</v>
      </c>
      <c r="E10" s="78">
        <v>0</v>
      </c>
      <c r="F10" s="78">
        <v>0</v>
      </c>
    </row>
    <row r="11" spans="2:7" ht="15" customHeight="1" x14ac:dyDescent="0.25">
      <c r="B11" s="390">
        <v>4</v>
      </c>
      <c r="C11" s="2" t="s">
        <v>8</v>
      </c>
      <c r="D11" s="78">
        <v>0</v>
      </c>
      <c r="E11" s="78">
        <v>0</v>
      </c>
      <c r="F11" s="78">
        <v>0</v>
      </c>
    </row>
    <row r="12" spans="2:7" ht="15" customHeight="1" x14ac:dyDescent="0.25">
      <c r="B12" s="390" t="s">
        <v>9</v>
      </c>
      <c r="C12" s="2" t="s">
        <v>10</v>
      </c>
      <c r="D12" s="78">
        <v>0</v>
      </c>
      <c r="E12" s="78">
        <v>0</v>
      </c>
      <c r="F12" s="78">
        <v>0</v>
      </c>
    </row>
    <row r="13" spans="2:7" ht="15" customHeight="1" x14ac:dyDescent="0.25">
      <c r="B13" s="390">
        <v>5</v>
      </c>
      <c r="C13" s="2" t="s">
        <v>11</v>
      </c>
      <c r="D13" s="78">
        <v>0</v>
      </c>
      <c r="E13" s="78">
        <v>0</v>
      </c>
      <c r="F13" s="78">
        <v>0</v>
      </c>
    </row>
    <row r="14" spans="2:7" ht="15" customHeight="1" x14ac:dyDescent="0.25">
      <c r="B14" s="390">
        <v>6</v>
      </c>
      <c r="C14" s="391" t="s">
        <v>12</v>
      </c>
      <c r="D14" s="78">
        <v>46166.811280000002</v>
      </c>
      <c r="E14" s="78">
        <v>35116.207399999999</v>
      </c>
      <c r="F14" s="78">
        <v>3693.3449024000001</v>
      </c>
    </row>
    <row r="15" spans="2:7" ht="15" customHeight="1" x14ac:dyDescent="0.25">
      <c r="B15" s="390">
        <v>7</v>
      </c>
      <c r="C15" s="2" t="s">
        <v>6</v>
      </c>
      <c r="D15" s="78">
        <v>19146.96948</v>
      </c>
      <c r="E15" s="78">
        <v>17521.749469999999</v>
      </c>
      <c r="F15" s="78">
        <v>1531.7575584000001</v>
      </c>
    </row>
    <row r="16" spans="2:7" ht="15" customHeight="1" x14ac:dyDescent="0.25">
      <c r="B16" s="390">
        <v>8</v>
      </c>
      <c r="C16" s="2" t="s">
        <v>13</v>
      </c>
      <c r="D16" s="78">
        <v>0</v>
      </c>
      <c r="E16" s="78">
        <v>0</v>
      </c>
      <c r="F16" s="78">
        <v>0</v>
      </c>
    </row>
    <row r="17" spans="2:6" ht="15" customHeight="1" x14ac:dyDescent="0.25">
      <c r="B17" s="390" t="s">
        <v>14</v>
      </c>
      <c r="C17" s="2" t="s">
        <v>15</v>
      </c>
      <c r="D17" s="78">
        <v>0</v>
      </c>
      <c r="E17" s="78">
        <v>0</v>
      </c>
      <c r="F17" s="78">
        <v>0</v>
      </c>
    </row>
    <row r="18" spans="2:6" ht="15" customHeight="1" x14ac:dyDescent="0.25">
      <c r="B18" s="390" t="s">
        <v>16</v>
      </c>
      <c r="C18" s="2" t="s">
        <v>17</v>
      </c>
      <c r="D18" s="78">
        <v>10405.031800000001</v>
      </c>
      <c r="E18" s="78">
        <v>4266.7759999999998</v>
      </c>
      <c r="F18" s="78">
        <v>832.40254400000003</v>
      </c>
    </row>
    <row r="19" spans="2:6" ht="15" customHeight="1" x14ac:dyDescent="0.25">
      <c r="B19" s="390">
        <v>9</v>
      </c>
      <c r="C19" s="2" t="s">
        <v>18</v>
      </c>
      <c r="D19" s="78">
        <v>16614.810000000001</v>
      </c>
      <c r="E19" s="78">
        <v>13327.681930000001</v>
      </c>
      <c r="F19" s="78">
        <v>0</v>
      </c>
    </row>
    <row r="20" spans="2:6" ht="15" customHeight="1" x14ac:dyDescent="0.25">
      <c r="B20" s="390">
        <v>10</v>
      </c>
      <c r="C20" s="391" t="s">
        <v>19</v>
      </c>
      <c r="D20" s="78">
        <v>0</v>
      </c>
      <c r="E20" s="78">
        <v>0</v>
      </c>
      <c r="F20" s="78">
        <v>0</v>
      </c>
    </row>
    <row r="21" spans="2:6" ht="15" customHeight="1" x14ac:dyDescent="0.25">
      <c r="B21" s="390">
        <v>11</v>
      </c>
      <c r="C21" s="391" t="s">
        <v>19</v>
      </c>
      <c r="D21" s="78">
        <v>0</v>
      </c>
      <c r="E21" s="78">
        <v>0</v>
      </c>
      <c r="F21" s="78">
        <v>0</v>
      </c>
    </row>
    <row r="22" spans="2:6" ht="15" customHeight="1" x14ac:dyDescent="0.25">
      <c r="B22" s="390">
        <v>12</v>
      </c>
      <c r="C22" s="391" t="s">
        <v>19</v>
      </c>
      <c r="D22" s="78">
        <v>0</v>
      </c>
      <c r="E22" s="78">
        <v>0</v>
      </c>
      <c r="F22" s="78">
        <v>0</v>
      </c>
    </row>
    <row r="23" spans="2:6" ht="15" customHeight="1" x14ac:dyDescent="0.25">
      <c r="B23" s="390">
        <v>13</v>
      </c>
      <c r="C23" s="391" t="s">
        <v>19</v>
      </c>
      <c r="D23" s="78">
        <v>0</v>
      </c>
      <c r="E23" s="78">
        <v>0</v>
      </c>
      <c r="F23" s="78">
        <v>0</v>
      </c>
    </row>
    <row r="24" spans="2:6" ht="15" customHeight="1" x14ac:dyDescent="0.25">
      <c r="B24" s="390">
        <v>14</v>
      </c>
      <c r="C24" s="391" t="s">
        <v>19</v>
      </c>
      <c r="D24" s="78">
        <v>0</v>
      </c>
      <c r="E24" s="78">
        <v>0</v>
      </c>
      <c r="F24" s="78">
        <v>0</v>
      </c>
    </row>
    <row r="25" spans="2:6" ht="15" customHeight="1" x14ac:dyDescent="0.25">
      <c r="B25" s="390">
        <v>15</v>
      </c>
      <c r="C25" s="391" t="s">
        <v>20</v>
      </c>
      <c r="D25" s="78">
        <v>0</v>
      </c>
      <c r="E25" s="78">
        <v>0</v>
      </c>
      <c r="F25" s="78">
        <v>0</v>
      </c>
    </row>
    <row r="26" spans="2:6" ht="15" customHeight="1" x14ac:dyDescent="0.25">
      <c r="B26" s="390">
        <v>16</v>
      </c>
      <c r="C26" s="391" t="s">
        <v>21</v>
      </c>
      <c r="D26" s="78">
        <v>0</v>
      </c>
      <c r="E26" s="78">
        <v>0</v>
      </c>
      <c r="F26" s="78">
        <v>0</v>
      </c>
    </row>
    <row r="27" spans="2:6" ht="15" customHeight="1" x14ac:dyDescent="0.25">
      <c r="B27" s="390">
        <v>17</v>
      </c>
      <c r="C27" s="2" t="s">
        <v>22</v>
      </c>
      <c r="D27" s="78">
        <v>0</v>
      </c>
      <c r="E27" s="78">
        <v>0</v>
      </c>
      <c r="F27" s="78">
        <v>0</v>
      </c>
    </row>
    <row r="28" spans="2:6" ht="15" customHeight="1" x14ac:dyDescent="0.25">
      <c r="B28" s="390">
        <v>18</v>
      </c>
      <c r="C28" s="2" t="s">
        <v>23</v>
      </c>
      <c r="D28" s="78">
        <v>0</v>
      </c>
      <c r="E28" s="78">
        <v>0</v>
      </c>
      <c r="F28" s="78">
        <v>0</v>
      </c>
    </row>
    <row r="29" spans="2:6" ht="15" customHeight="1" x14ac:dyDescent="0.25">
      <c r="B29" s="390">
        <v>19</v>
      </c>
      <c r="C29" s="2" t="s">
        <v>24</v>
      </c>
      <c r="D29" s="78">
        <v>0</v>
      </c>
      <c r="E29" s="78">
        <v>0</v>
      </c>
      <c r="F29" s="78">
        <v>0</v>
      </c>
    </row>
    <row r="30" spans="2:6" ht="15" customHeight="1" x14ac:dyDescent="0.25">
      <c r="B30" s="390" t="s">
        <v>25</v>
      </c>
      <c r="C30" s="2" t="s">
        <v>26</v>
      </c>
      <c r="D30" s="78">
        <v>0</v>
      </c>
      <c r="E30" s="78">
        <v>0</v>
      </c>
      <c r="F30" s="78">
        <v>0</v>
      </c>
    </row>
    <row r="31" spans="2:6" ht="15" customHeight="1" x14ac:dyDescent="0.25">
      <c r="B31" s="390">
        <v>20</v>
      </c>
      <c r="C31" s="391" t="s">
        <v>27</v>
      </c>
      <c r="D31" s="78">
        <v>321335.90031</v>
      </c>
      <c r="E31" s="78">
        <v>387134.97899999999</v>
      </c>
      <c r="F31" s="78">
        <v>25706.872024799999</v>
      </c>
    </row>
    <row r="32" spans="2:6" ht="15" customHeight="1" x14ac:dyDescent="0.25">
      <c r="B32" s="390">
        <v>21</v>
      </c>
      <c r="C32" s="2" t="s">
        <v>6</v>
      </c>
      <c r="D32" s="78">
        <v>321335.90031</v>
      </c>
      <c r="E32" s="78">
        <v>387134.97899999999</v>
      </c>
      <c r="F32" s="78">
        <v>25706.872024799999</v>
      </c>
    </row>
    <row r="33" spans="2:6" ht="15" customHeight="1" x14ac:dyDescent="0.25">
      <c r="B33" s="390">
        <v>22</v>
      </c>
      <c r="C33" s="2" t="s">
        <v>28</v>
      </c>
      <c r="D33" s="78">
        <v>0</v>
      </c>
      <c r="E33" s="78">
        <v>0</v>
      </c>
      <c r="F33" s="78">
        <v>0</v>
      </c>
    </row>
    <row r="34" spans="2:6" ht="15" customHeight="1" x14ac:dyDescent="0.25">
      <c r="B34" s="390" t="s">
        <v>29</v>
      </c>
      <c r="C34" s="391" t="s">
        <v>30</v>
      </c>
      <c r="D34" s="78">
        <v>0</v>
      </c>
      <c r="E34" s="78">
        <v>0</v>
      </c>
      <c r="F34" s="78">
        <v>0</v>
      </c>
    </row>
    <row r="35" spans="2:6" ht="15" customHeight="1" x14ac:dyDescent="0.25">
      <c r="B35" s="390">
        <v>23</v>
      </c>
      <c r="C35" s="391" t="s">
        <v>31</v>
      </c>
      <c r="D35" s="78">
        <v>2333472.7177399998</v>
      </c>
      <c r="E35" s="78">
        <v>2211099.0159999998</v>
      </c>
      <c r="F35" s="78">
        <v>186677.81741919997</v>
      </c>
    </row>
    <row r="36" spans="2:6" ht="15" customHeight="1" x14ac:dyDescent="0.25">
      <c r="B36" s="390" t="s">
        <v>32</v>
      </c>
      <c r="C36" s="391" t="s">
        <v>33</v>
      </c>
      <c r="D36" s="78">
        <v>2333472.7177399998</v>
      </c>
      <c r="E36" s="78">
        <v>2211099.0159999998</v>
      </c>
      <c r="F36" s="78">
        <v>186677.81741919997</v>
      </c>
    </row>
    <row r="37" spans="2:6" ht="15" customHeight="1" x14ac:dyDescent="0.25">
      <c r="B37" s="390" t="s">
        <v>34</v>
      </c>
      <c r="C37" s="391" t="s">
        <v>6</v>
      </c>
      <c r="D37" s="78">
        <v>0</v>
      </c>
      <c r="E37" s="78">
        <v>0</v>
      </c>
      <c r="F37" s="78">
        <v>0</v>
      </c>
    </row>
    <row r="38" spans="2:6" ht="15" customHeight="1" x14ac:dyDescent="0.25">
      <c r="B38" s="390" t="s">
        <v>35</v>
      </c>
      <c r="C38" s="391" t="s">
        <v>36</v>
      </c>
      <c r="D38" s="78">
        <v>0</v>
      </c>
      <c r="E38" s="78">
        <v>0</v>
      </c>
      <c r="F38" s="78">
        <v>0</v>
      </c>
    </row>
    <row r="39" spans="2:6" ht="21.6" customHeight="1" x14ac:dyDescent="0.25">
      <c r="B39" s="390">
        <v>24</v>
      </c>
      <c r="C39" s="391" t="s">
        <v>37</v>
      </c>
      <c r="D39" s="78">
        <v>959443.15616500005</v>
      </c>
      <c r="E39" s="78">
        <v>866170.24750000006</v>
      </c>
      <c r="F39" s="78">
        <v>76755.452493200006</v>
      </c>
    </row>
    <row r="40" spans="2:6" ht="15" customHeight="1" x14ac:dyDescent="0.25">
      <c r="B40" s="390">
        <v>25</v>
      </c>
      <c r="C40" s="391" t="s">
        <v>19</v>
      </c>
      <c r="D40" s="78">
        <v>0</v>
      </c>
      <c r="E40" s="78">
        <v>0</v>
      </c>
      <c r="F40" s="78">
        <v>0</v>
      </c>
    </row>
    <row r="41" spans="2:6" ht="15" customHeight="1" x14ac:dyDescent="0.25">
      <c r="B41" s="390">
        <v>26</v>
      </c>
      <c r="C41" s="391" t="s">
        <v>19</v>
      </c>
      <c r="D41" s="78">
        <v>0</v>
      </c>
      <c r="E41" s="78">
        <v>0</v>
      </c>
      <c r="F41" s="78">
        <v>0</v>
      </c>
    </row>
    <row r="42" spans="2:6" ht="15" customHeight="1" x14ac:dyDescent="0.25">
      <c r="B42" s="390">
        <v>27</v>
      </c>
      <c r="C42" s="391" t="s">
        <v>19</v>
      </c>
      <c r="D42" s="78">
        <v>0</v>
      </c>
      <c r="E42" s="78">
        <v>0</v>
      </c>
      <c r="F42" s="78">
        <v>0</v>
      </c>
    </row>
    <row r="43" spans="2:6" ht="15" customHeight="1" x14ac:dyDescent="0.25">
      <c r="B43" s="390">
        <v>28</v>
      </c>
      <c r="C43" s="391" t="s">
        <v>19</v>
      </c>
      <c r="D43" s="78">
        <v>0</v>
      </c>
      <c r="E43" s="78">
        <v>0</v>
      </c>
      <c r="F43" s="78">
        <v>0</v>
      </c>
    </row>
    <row r="44" spans="2:6" x14ac:dyDescent="0.25">
      <c r="B44" s="113">
        <v>29</v>
      </c>
      <c r="C44" s="130" t="s">
        <v>38</v>
      </c>
      <c r="D44" s="79">
        <v>17104776.387589995</v>
      </c>
      <c r="E44" s="458">
        <v>16443196.587289998</v>
      </c>
      <c r="F44" s="79">
        <v>1368382.1110071996</v>
      </c>
    </row>
    <row r="47" spans="2:6" x14ac:dyDescent="0.25">
      <c r="D47" s="312"/>
      <c r="E47" s="312"/>
    </row>
    <row r="48" spans="2:6" x14ac:dyDescent="0.25">
      <c r="D48" s="312"/>
    </row>
  </sheetData>
  <mergeCells count="2">
    <mergeCell ref="B5:C7"/>
    <mergeCell ref="D5:E5"/>
  </mergeCells>
  <pageMargins left="0.7" right="0.7" top="0.75" bottom="0.75" header="0.3" footer="0.3"/>
  <pageSetup paperSize="9" scale="75"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81811-8705-41C0-AF9C-F9A27711A507}">
  <dimension ref="B2:O9"/>
  <sheetViews>
    <sheetView workbookViewId="0">
      <selection activeCell="C18" sqref="C18"/>
    </sheetView>
  </sheetViews>
  <sheetFormatPr defaultColWidth="8.7109375" defaultRowHeight="15" x14ac:dyDescent="0.25"/>
  <cols>
    <col min="1" max="2" width="8.7109375" style="234"/>
    <col min="3" max="3" width="32.42578125" style="234" customWidth="1"/>
    <col min="4" max="4" width="10.42578125" style="234" customWidth="1"/>
    <col min="5" max="5" width="12.140625" style="234" customWidth="1"/>
    <col min="6" max="6" width="13.85546875" style="234" customWidth="1"/>
    <col min="7" max="8" width="10.42578125" style="234" customWidth="1"/>
    <col min="9" max="9" width="11.5703125" style="234" bestFit="1" customWidth="1"/>
    <col min="10" max="10" width="8.7109375" style="234"/>
    <col min="11" max="12" width="9" style="234" bestFit="1" customWidth="1"/>
    <col min="13" max="16384" width="8.7109375" style="234"/>
  </cols>
  <sheetData>
    <row r="2" spans="2:15" ht="18.75" x14ac:dyDescent="0.25">
      <c r="B2" s="131" t="s">
        <v>484</v>
      </c>
    </row>
    <row r="3" spans="2:15" x14ac:dyDescent="0.25">
      <c r="B3" s="235" t="s">
        <v>1064</v>
      </c>
    </row>
    <row r="4" spans="2:15" x14ac:dyDescent="0.25">
      <c r="B4" s="84"/>
      <c r="D4" s="403" t="s">
        <v>2</v>
      </c>
      <c r="E4" s="403" t="s">
        <v>3</v>
      </c>
      <c r="F4" s="403" t="s">
        <v>4</v>
      </c>
      <c r="G4" s="403" t="s">
        <v>39</v>
      </c>
      <c r="H4" s="403" t="s">
        <v>40</v>
      </c>
      <c r="I4" s="403" t="s">
        <v>99</v>
      </c>
    </row>
    <row r="5" spans="2:15" x14ac:dyDescent="0.25">
      <c r="D5" s="720" t="s">
        <v>485</v>
      </c>
      <c r="E5" s="720"/>
      <c r="F5" s="720"/>
      <c r="G5" s="720"/>
      <c r="H5" s="720"/>
      <c r="I5" s="720"/>
    </row>
    <row r="6" spans="2:15" ht="45" x14ac:dyDescent="0.25">
      <c r="D6" s="400" t="s">
        <v>486</v>
      </c>
      <c r="E6" s="400" t="s">
        <v>487</v>
      </c>
      <c r="F6" s="400" t="s">
        <v>488</v>
      </c>
      <c r="G6" s="400" t="s">
        <v>489</v>
      </c>
      <c r="H6" s="400" t="s">
        <v>490</v>
      </c>
      <c r="I6" s="400" t="s">
        <v>38</v>
      </c>
      <c r="M6" s="359"/>
    </row>
    <row r="7" spans="2:15" ht="15" customHeight="1" x14ac:dyDescent="0.25">
      <c r="B7" s="83">
        <v>1</v>
      </c>
      <c r="C7" s="85" t="s">
        <v>454</v>
      </c>
      <c r="D7" s="88">
        <v>238613</v>
      </c>
      <c r="E7" s="88">
        <v>8490209</v>
      </c>
      <c r="F7" s="88">
        <v>1972383</v>
      </c>
      <c r="G7" s="88">
        <v>3445812</v>
      </c>
      <c r="H7" s="88">
        <v>0</v>
      </c>
      <c r="I7" s="88">
        <v>14147017</v>
      </c>
      <c r="K7" s="312"/>
    </row>
    <row r="8" spans="2:15" ht="15" customHeight="1" x14ac:dyDescent="0.25">
      <c r="B8" s="83">
        <v>2</v>
      </c>
      <c r="C8" s="85" t="s">
        <v>470</v>
      </c>
      <c r="D8" s="88"/>
      <c r="E8" s="88">
        <v>4080881.6875299998</v>
      </c>
      <c r="F8" s="88">
        <v>4933429</v>
      </c>
      <c r="G8" s="88">
        <v>684841</v>
      </c>
      <c r="H8" s="88"/>
      <c r="I8" s="88">
        <v>9699151.6875299998</v>
      </c>
      <c r="O8" s="463"/>
    </row>
    <row r="9" spans="2:15" ht="15" customHeight="1" x14ac:dyDescent="0.25">
      <c r="B9" s="86">
        <v>3</v>
      </c>
      <c r="C9" s="87" t="s">
        <v>38</v>
      </c>
      <c r="D9" s="89">
        <v>569622</v>
      </c>
      <c r="E9" s="89">
        <v>12571090.68753</v>
      </c>
      <c r="F9" s="89">
        <v>6905812</v>
      </c>
      <c r="G9" s="89">
        <v>4130653</v>
      </c>
      <c r="H9" s="89">
        <v>0</v>
      </c>
      <c r="I9" s="89">
        <v>24177177.68753</v>
      </c>
    </row>
  </sheetData>
  <mergeCells count="1">
    <mergeCell ref="D5:I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974D6-775D-457F-8C35-91480A36D7EC}">
  <dimension ref="B1:O32"/>
  <sheetViews>
    <sheetView workbookViewId="0">
      <selection activeCell="C22" sqref="C22"/>
    </sheetView>
  </sheetViews>
  <sheetFormatPr defaultColWidth="9.140625" defaultRowHeight="15" x14ac:dyDescent="0.25"/>
  <cols>
    <col min="1" max="2" width="9.140625" style="234"/>
    <col min="3" max="3" width="48.28515625" style="234" customWidth="1"/>
    <col min="4" max="5" width="14" style="234" bestFit="1" customWidth="1"/>
    <col min="6" max="7" width="12.7109375" style="234" customWidth="1"/>
    <col min="8" max="8" width="14.85546875" style="234" customWidth="1"/>
    <col min="9" max="15" width="12.7109375" style="234" customWidth="1"/>
    <col min="16" max="16384" width="9.140625" style="234"/>
  </cols>
  <sheetData>
    <row r="1" spans="2:15" x14ac:dyDescent="0.25">
      <c r="D1" s="359"/>
    </row>
    <row r="2" spans="2:15" ht="18.75" x14ac:dyDescent="0.25">
      <c r="B2" s="131" t="s">
        <v>491</v>
      </c>
    </row>
    <row r="3" spans="2:15" ht="16.5" thickBot="1" x14ac:dyDescent="0.3">
      <c r="B3" s="151" t="s">
        <v>1064</v>
      </c>
      <c r="C3" s="453"/>
      <c r="D3" s="91"/>
      <c r="E3" s="91"/>
      <c r="F3" s="91"/>
      <c r="G3" s="91"/>
      <c r="H3" s="91"/>
      <c r="I3" s="91"/>
      <c r="J3" s="91"/>
      <c r="K3" s="91"/>
      <c r="L3" s="91"/>
      <c r="M3" s="91"/>
      <c r="N3" s="91"/>
      <c r="O3" s="91"/>
    </row>
    <row r="4" spans="2:15" ht="15.75" thickBot="1" x14ac:dyDescent="0.3">
      <c r="B4" s="470"/>
      <c r="D4" s="552" t="s">
        <v>2</v>
      </c>
      <c r="E4" s="553" t="s">
        <v>3</v>
      </c>
      <c r="F4" s="553" t="s">
        <v>4</v>
      </c>
      <c r="G4" s="553" t="s">
        <v>39</v>
      </c>
      <c r="H4" s="553" t="s">
        <v>40</v>
      </c>
      <c r="I4" s="553" t="s">
        <v>99</v>
      </c>
      <c r="J4" s="553" t="s">
        <v>100</v>
      </c>
      <c r="K4" s="553" t="s">
        <v>144</v>
      </c>
      <c r="L4" s="553" t="s">
        <v>436</v>
      </c>
      <c r="M4" s="553" t="s">
        <v>437</v>
      </c>
      <c r="N4" s="553" t="s">
        <v>438</v>
      </c>
      <c r="O4" s="553" t="s">
        <v>439</v>
      </c>
    </row>
    <row r="5" spans="2:15" ht="15.75" thickBot="1" x14ac:dyDescent="0.3">
      <c r="B5" s="470"/>
      <c r="C5" s="470"/>
      <c r="D5" s="726" t="s">
        <v>443</v>
      </c>
      <c r="E5" s="727"/>
      <c r="F5" s="727"/>
      <c r="G5" s="727"/>
      <c r="H5" s="727"/>
      <c r="I5" s="727"/>
      <c r="J5" s="727"/>
      <c r="K5" s="727"/>
      <c r="L5" s="727"/>
      <c r="M5" s="727"/>
      <c r="N5" s="727"/>
      <c r="O5" s="728"/>
    </row>
    <row r="6" spans="2:15" ht="15.75" thickBot="1" x14ac:dyDescent="0.3">
      <c r="B6" s="470"/>
      <c r="C6" s="470"/>
      <c r="D6" s="714" t="s">
        <v>447</v>
      </c>
      <c r="E6" s="715"/>
      <c r="F6" s="716"/>
      <c r="G6" s="717" t="s">
        <v>403</v>
      </c>
      <c r="H6" s="715"/>
      <c r="I6" s="715"/>
      <c r="J6" s="715"/>
      <c r="K6" s="715"/>
      <c r="L6" s="715"/>
      <c r="M6" s="715"/>
      <c r="N6" s="715"/>
      <c r="O6" s="729"/>
    </row>
    <row r="7" spans="2:15" x14ac:dyDescent="0.25">
      <c r="B7" s="721"/>
      <c r="C7" s="722"/>
      <c r="D7" s="723"/>
      <c r="E7" s="718" t="s">
        <v>492</v>
      </c>
      <c r="F7" s="718" t="s">
        <v>493</v>
      </c>
      <c r="G7" s="723"/>
      <c r="H7" s="718" t="s">
        <v>494</v>
      </c>
      <c r="I7" s="718" t="s">
        <v>495</v>
      </c>
      <c r="J7" s="718" t="s">
        <v>496</v>
      </c>
      <c r="K7" s="718" t="s">
        <v>497</v>
      </c>
      <c r="L7" s="718" t="s">
        <v>498</v>
      </c>
      <c r="M7" s="718" t="s">
        <v>499</v>
      </c>
      <c r="N7" s="718" t="s">
        <v>500</v>
      </c>
      <c r="O7" s="718" t="s">
        <v>501</v>
      </c>
    </row>
    <row r="8" spans="2:15" x14ac:dyDescent="0.25">
      <c r="B8" s="721"/>
      <c r="C8" s="722"/>
      <c r="D8" s="723"/>
      <c r="E8" s="724"/>
      <c r="F8" s="724"/>
      <c r="G8" s="723"/>
      <c r="H8" s="724"/>
      <c r="I8" s="724"/>
      <c r="J8" s="724"/>
      <c r="K8" s="724"/>
      <c r="L8" s="724"/>
      <c r="M8" s="724"/>
      <c r="N8" s="724"/>
      <c r="O8" s="724"/>
    </row>
    <row r="9" spans="2:15" ht="83.25" customHeight="1" thickBot="1" x14ac:dyDescent="0.3">
      <c r="B9" s="470"/>
      <c r="C9" s="470"/>
      <c r="D9" s="571"/>
      <c r="E9" s="725"/>
      <c r="F9" s="725"/>
      <c r="G9" s="730"/>
      <c r="H9" s="725"/>
      <c r="I9" s="719"/>
      <c r="J9" s="719"/>
      <c r="K9" s="719"/>
      <c r="L9" s="719"/>
      <c r="M9" s="719"/>
      <c r="N9" s="719"/>
      <c r="O9" s="719"/>
    </row>
    <row r="10" spans="2:15" ht="30.75" thickBot="1" x14ac:dyDescent="0.3">
      <c r="B10" s="558" t="s">
        <v>451</v>
      </c>
      <c r="C10" s="559" t="s">
        <v>452</v>
      </c>
      <c r="D10" s="572">
        <v>3012996.5550000002</v>
      </c>
      <c r="E10" s="572">
        <v>3012996.5550000002</v>
      </c>
      <c r="F10" s="572">
        <v>0</v>
      </c>
      <c r="G10" s="572">
        <v>0</v>
      </c>
      <c r="H10" s="572">
        <v>0</v>
      </c>
      <c r="I10" s="572">
        <v>0</v>
      </c>
      <c r="J10" s="572">
        <v>0</v>
      </c>
      <c r="K10" s="572">
        <v>0</v>
      </c>
      <c r="L10" s="572">
        <v>0</v>
      </c>
      <c r="M10" s="572">
        <v>0</v>
      </c>
      <c r="N10" s="572">
        <v>0</v>
      </c>
      <c r="O10" s="572">
        <v>0</v>
      </c>
    </row>
    <row r="11" spans="2:15" ht="15.75" thickBot="1" x14ac:dyDescent="0.3">
      <c r="B11" s="558" t="s">
        <v>453</v>
      </c>
      <c r="C11" s="559" t="s">
        <v>454</v>
      </c>
      <c r="D11" s="572">
        <v>14145631.089</v>
      </c>
      <c r="E11" s="572">
        <v>14145591.585000001</v>
      </c>
      <c r="F11" s="572">
        <v>39.503999999999998</v>
      </c>
      <c r="G11" s="572">
        <v>576402.86800000002</v>
      </c>
      <c r="H11" s="572">
        <v>573322.15899999999</v>
      </c>
      <c r="I11" s="572">
        <v>3078.7139999999999</v>
      </c>
      <c r="J11" s="572">
        <v>1.9950000000000001</v>
      </c>
      <c r="K11" s="572">
        <v>0</v>
      </c>
      <c r="L11" s="572">
        <v>0</v>
      </c>
      <c r="M11" s="572">
        <v>0</v>
      </c>
      <c r="N11" s="572">
        <v>0</v>
      </c>
      <c r="O11" s="572">
        <v>576402.86800000002</v>
      </c>
    </row>
    <row r="12" spans="2:15" ht="15.75" thickBot="1" x14ac:dyDescent="0.3">
      <c r="B12" s="561" t="s">
        <v>455</v>
      </c>
      <c r="C12" s="562" t="s">
        <v>456</v>
      </c>
      <c r="D12" s="572">
        <v>2644.9259999999999</v>
      </c>
      <c r="E12" s="572">
        <v>2644.9259999999999</v>
      </c>
      <c r="F12" s="572">
        <v>0</v>
      </c>
      <c r="G12" s="572">
        <v>0</v>
      </c>
      <c r="H12" s="572">
        <v>0</v>
      </c>
      <c r="I12" s="572">
        <v>0</v>
      </c>
      <c r="J12" s="572">
        <v>0</v>
      </c>
      <c r="K12" s="572">
        <v>0</v>
      </c>
      <c r="L12" s="572">
        <v>0</v>
      </c>
      <c r="M12" s="572">
        <v>0</v>
      </c>
      <c r="N12" s="572">
        <v>0</v>
      </c>
      <c r="O12" s="572">
        <v>0</v>
      </c>
    </row>
    <row r="13" spans="2:15" ht="15.75" thickBot="1" x14ac:dyDescent="0.3">
      <c r="B13" s="561" t="s">
        <v>457</v>
      </c>
      <c r="C13" s="562" t="s">
        <v>458</v>
      </c>
      <c r="D13" s="572">
        <v>0</v>
      </c>
      <c r="E13" s="572">
        <v>0</v>
      </c>
      <c r="F13" s="572">
        <v>0</v>
      </c>
      <c r="G13" s="572">
        <v>0</v>
      </c>
      <c r="H13" s="572">
        <v>1.9950000000000001</v>
      </c>
      <c r="I13" s="572">
        <v>0</v>
      </c>
      <c r="J13" s="572">
        <v>0</v>
      </c>
      <c r="K13" s="572">
        <v>0</v>
      </c>
      <c r="L13" s="572">
        <v>0</v>
      </c>
      <c r="M13" s="572">
        <v>0</v>
      </c>
      <c r="N13" s="572">
        <v>0</v>
      </c>
      <c r="O13" s="572">
        <v>0</v>
      </c>
    </row>
    <row r="14" spans="2:15" ht="15.75" thickBot="1" x14ac:dyDescent="0.3">
      <c r="B14" s="561" t="s">
        <v>459</v>
      </c>
      <c r="C14" s="562" t="s">
        <v>460</v>
      </c>
      <c r="D14" s="572">
        <v>1513224.4509999999</v>
      </c>
      <c r="E14" s="572">
        <v>1513224.4509999999</v>
      </c>
      <c r="F14" s="572">
        <v>0</v>
      </c>
      <c r="G14" s="572">
        <v>0</v>
      </c>
      <c r="H14" s="572">
        <v>0</v>
      </c>
      <c r="I14" s="572">
        <v>0</v>
      </c>
      <c r="J14" s="572">
        <v>0</v>
      </c>
      <c r="K14" s="572">
        <v>0</v>
      </c>
      <c r="L14" s="572">
        <v>0</v>
      </c>
      <c r="M14" s="572">
        <v>0</v>
      </c>
      <c r="N14" s="572">
        <v>0</v>
      </c>
      <c r="O14" s="572">
        <v>0</v>
      </c>
    </row>
    <row r="15" spans="2:15" ht="15.75" thickBot="1" x14ac:dyDescent="0.3">
      <c r="B15" s="561" t="s">
        <v>461</v>
      </c>
      <c r="C15" s="562" t="s">
        <v>462</v>
      </c>
      <c r="D15" s="572">
        <v>887370.44200000004</v>
      </c>
      <c r="E15" s="572">
        <v>887370.44200000004</v>
      </c>
      <c r="F15" s="572">
        <v>0</v>
      </c>
      <c r="G15" s="572">
        <v>31541.732</v>
      </c>
      <c r="H15" s="572">
        <v>28643.113000000001</v>
      </c>
      <c r="I15" s="572">
        <v>2898.6190000000001</v>
      </c>
      <c r="J15" s="572">
        <v>0</v>
      </c>
      <c r="K15" s="572">
        <v>0</v>
      </c>
      <c r="L15" s="572">
        <v>0</v>
      </c>
      <c r="M15" s="572">
        <v>0</v>
      </c>
      <c r="N15" s="572">
        <v>0</v>
      </c>
      <c r="O15" s="572">
        <v>31541.732</v>
      </c>
    </row>
    <row r="16" spans="2:15" ht="15.75" thickBot="1" x14ac:dyDescent="0.3">
      <c r="B16" s="561" t="s">
        <v>463</v>
      </c>
      <c r="C16" s="562" t="s">
        <v>464</v>
      </c>
      <c r="D16" s="572">
        <v>5982393.4519999996</v>
      </c>
      <c r="E16" s="572">
        <v>5982371.7599999998</v>
      </c>
      <c r="F16" s="572">
        <v>21.692</v>
      </c>
      <c r="G16" s="572">
        <v>392800.098</v>
      </c>
      <c r="H16" s="572">
        <v>392799.951</v>
      </c>
      <c r="I16" s="572">
        <v>0.14699999999999999</v>
      </c>
      <c r="J16" s="572">
        <v>0</v>
      </c>
      <c r="K16" s="572">
        <v>0</v>
      </c>
      <c r="L16" s="572">
        <v>0</v>
      </c>
      <c r="M16" s="572">
        <v>0</v>
      </c>
      <c r="N16" s="572">
        <v>0</v>
      </c>
      <c r="O16" s="572">
        <v>392800.098</v>
      </c>
    </row>
    <row r="17" spans="2:15" ht="15.75" thickBot="1" x14ac:dyDescent="0.3">
      <c r="B17" s="561" t="s">
        <v>465</v>
      </c>
      <c r="C17" s="562" t="s">
        <v>502</v>
      </c>
      <c r="D17" s="572">
        <v>2584432.878</v>
      </c>
      <c r="E17" s="572">
        <v>2584411.1860000002</v>
      </c>
      <c r="F17" s="572">
        <v>21.692</v>
      </c>
      <c r="G17" s="572">
        <v>369747.098</v>
      </c>
      <c r="H17" s="572">
        <v>369746.951</v>
      </c>
      <c r="I17" s="572">
        <v>0.14699999999999999</v>
      </c>
      <c r="J17" s="572">
        <v>0</v>
      </c>
      <c r="K17" s="572">
        <v>0</v>
      </c>
      <c r="L17" s="572">
        <v>0</v>
      </c>
      <c r="M17" s="572">
        <v>0</v>
      </c>
      <c r="N17" s="572">
        <v>0</v>
      </c>
      <c r="O17" s="572">
        <v>369747.098</v>
      </c>
    </row>
    <row r="18" spans="2:15" ht="15.75" thickBot="1" x14ac:dyDescent="0.3">
      <c r="B18" s="561" t="s">
        <v>467</v>
      </c>
      <c r="C18" s="562" t="s">
        <v>468</v>
      </c>
      <c r="D18" s="572">
        <v>5759997.818</v>
      </c>
      <c r="E18" s="572">
        <v>2584411.1860000002</v>
      </c>
      <c r="F18" s="572">
        <v>21.692</v>
      </c>
      <c r="G18" s="572">
        <v>369747.098</v>
      </c>
      <c r="H18" s="572">
        <v>369746.951</v>
      </c>
      <c r="I18" s="572">
        <v>0.14699999999999999</v>
      </c>
      <c r="J18" s="572">
        <v>0</v>
      </c>
      <c r="K18" s="572">
        <v>0</v>
      </c>
      <c r="L18" s="572">
        <v>0</v>
      </c>
      <c r="M18" s="572">
        <v>0</v>
      </c>
      <c r="N18" s="572">
        <v>0</v>
      </c>
      <c r="O18" s="572">
        <v>392800.098</v>
      </c>
    </row>
    <row r="19" spans="2:15" ht="15.75" thickBot="1" x14ac:dyDescent="0.3">
      <c r="B19" s="564" t="s">
        <v>469</v>
      </c>
      <c r="C19" s="565" t="s">
        <v>470</v>
      </c>
      <c r="D19" s="572">
        <v>9699805.3469799999</v>
      </c>
      <c r="E19" s="572">
        <v>9699805.3469799999</v>
      </c>
      <c r="F19" s="572">
        <v>0</v>
      </c>
      <c r="G19" s="572">
        <v>0</v>
      </c>
      <c r="H19" s="572">
        <v>0</v>
      </c>
      <c r="I19" s="572">
        <v>0</v>
      </c>
      <c r="J19" s="572">
        <v>0</v>
      </c>
      <c r="K19" s="572">
        <v>0</v>
      </c>
      <c r="L19" s="572">
        <v>0</v>
      </c>
      <c r="M19" s="572">
        <v>0</v>
      </c>
      <c r="N19" s="572">
        <v>0</v>
      </c>
      <c r="O19" s="572">
        <v>0</v>
      </c>
    </row>
    <row r="20" spans="2:15" ht="15.75" thickBot="1" x14ac:dyDescent="0.3">
      <c r="B20" s="561" t="s">
        <v>471</v>
      </c>
      <c r="C20" s="562" t="s">
        <v>456</v>
      </c>
      <c r="D20" s="572">
        <v>248456.47774999999</v>
      </c>
      <c r="E20" s="572">
        <v>248456.47774999999</v>
      </c>
      <c r="F20" s="572">
        <v>0</v>
      </c>
      <c r="G20" s="572">
        <v>0</v>
      </c>
      <c r="H20" s="572">
        <v>0</v>
      </c>
      <c r="I20" s="572">
        <v>0</v>
      </c>
      <c r="J20" s="572">
        <v>0</v>
      </c>
      <c r="K20" s="572">
        <v>0</v>
      </c>
      <c r="L20" s="572">
        <v>0</v>
      </c>
      <c r="M20" s="572">
        <v>0</v>
      </c>
      <c r="N20" s="572">
        <v>0</v>
      </c>
      <c r="O20" s="572">
        <v>0</v>
      </c>
    </row>
    <row r="21" spans="2:15" ht="15.75" thickBot="1" x14ac:dyDescent="0.3">
      <c r="B21" s="561" t="s">
        <v>472</v>
      </c>
      <c r="C21" s="562" t="s">
        <v>458</v>
      </c>
      <c r="D21" s="572">
        <v>0</v>
      </c>
      <c r="E21" s="572">
        <v>0</v>
      </c>
      <c r="F21" s="572">
        <v>0</v>
      </c>
      <c r="G21" s="572">
        <v>0</v>
      </c>
      <c r="H21" s="572">
        <v>0</v>
      </c>
      <c r="I21" s="572">
        <v>0</v>
      </c>
      <c r="J21" s="572">
        <v>0</v>
      </c>
      <c r="K21" s="572">
        <v>0</v>
      </c>
      <c r="L21" s="572">
        <v>0</v>
      </c>
      <c r="M21" s="572">
        <v>0</v>
      </c>
      <c r="N21" s="572">
        <v>0</v>
      </c>
      <c r="O21" s="572">
        <v>0</v>
      </c>
    </row>
    <row r="22" spans="2:15" ht="15.75" thickBot="1" x14ac:dyDescent="0.3">
      <c r="B22" s="561" t="s">
        <v>473</v>
      </c>
      <c r="C22" s="562" t="s">
        <v>460</v>
      </c>
      <c r="D22" s="572">
        <v>9451348.8692300003</v>
      </c>
      <c r="E22" s="572">
        <v>9451348.8692300003</v>
      </c>
      <c r="F22" s="572">
        <v>0</v>
      </c>
      <c r="G22" s="572">
        <v>0</v>
      </c>
      <c r="H22" s="572">
        <v>0</v>
      </c>
      <c r="I22" s="572">
        <v>0</v>
      </c>
      <c r="J22" s="572">
        <v>0</v>
      </c>
      <c r="K22" s="572">
        <v>0</v>
      </c>
      <c r="L22" s="572">
        <v>0</v>
      </c>
      <c r="M22" s="572">
        <v>0</v>
      </c>
      <c r="N22" s="572">
        <v>0</v>
      </c>
      <c r="O22" s="572">
        <v>0</v>
      </c>
    </row>
    <row r="23" spans="2:15" ht="15.75" thickBot="1" x14ac:dyDescent="0.3">
      <c r="B23" s="561" t="s">
        <v>474</v>
      </c>
      <c r="C23" s="562" t="s">
        <v>462</v>
      </c>
      <c r="D23" s="572">
        <v>0</v>
      </c>
      <c r="E23" s="572">
        <v>0</v>
      </c>
      <c r="F23" s="572">
        <v>0</v>
      </c>
      <c r="G23" s="572">
        <v>0</v>
      </c>
      <c r="H23" s="572">
        <v>0</v>
      </c>
      <c r="I23" s="572">
        <v>0</v>
      </c>
      <c r="J23" s="572">
        <v>0</v>
      </c>
      <c r="K23" s="572">
        <v>0</v>
      </c>
      <c r="L23" s="572">
        <v>0</v>
      </c>
      <c r="M23" s="572">
        <v>0</v>
      </c>
      <c r="N23" s="572">
        <v>0</v>
      </c>
      <c r="O23" s="572">
        <v>0</v>
      </c>
    </row>
    <row r="24" spans="2:15" ht="15.75" thickBot="1" x14ac:dyDescent="0.3">
      <c r="B24" s="561" t="s">
        <v>475</v>
      </c>
      <c r="C24" s="562" t="s">
        <v>464</v>
      </c>
      <c r="D24" s="572">
        <v>0</v>
      </c>
      <c r="E24" s="572">
        <v>0</v>
      </c>
      <c r="F24" s="572">
        <v>0</v>
      </c>
      <c r="G24" s="572">
        <v>0</v>
      </c>
      <c r="H24" s="572">
        <v>0</v>
      </c>
      <c r="I24" s="572">
        <v>0</v>
      </c>
      <c r="J24" s="572">
        <v>0</v>
      </c>
      <c r="K24" s="572">
        <v>0</v>
      </c>
      <c r="L24" s="572">
        <v>0</v>
      </c>
      <c r="M24" s="572">
        <v>0</v>
      </c>
      <c r="N24" s="572">
        <v>0</v>
      </c>
      <c r="O24" s="572">
        <v>0</v>
      </c>
    </row>
    <row r="25" spans="2:15" ht="15.75" thickBot="1" x14ac:dyDescent="0.3">
      <c r="B25" s="564" t="s">
        <v>476</v>
      </c>
      <c r="C25" s="565" t="s">
        <v>333</v>
      </c>
      <c r="D25" s="572">
        <v>9982131.7885800004</v>
      </c>
      <c r="E25" s="573"/>
      <c r="F25" s="573"/>
      <c r="G25" s="572">
        <v>186687.40276</v>
      </c>
      <c r="H25" s="573"/>
      <c r="I25" s="573"/>
      <c r="J25" s="573"/>
      <c r="K25" s="573"/>
      <c r="L25" s="573"/>
      <c r="M25" s="573"/>
      <c r="N25" s="573"/>
      <c r="O25" s="572">
        <v>33387.795129999999</v>
      </c>
    </row>
    <row r="26" spans="2:15" ht="15.75" thickBot="1" x14ac:dyDescent="0.3">
      <c r="B26" s="561" t="s">
        <v>477</v>
      </c>
      <c r="C26" s="562" t="s">
        <v>456</v>
      </c>
      <c r="D26" s="572">
        <v>0</v>
      </c>
      <c r="E26" s="573"/>
      <c r="F26" s="573"/>
      <c r="G26" s="572">
        <v>0</v>
      </c>
      <c r="H26" s="573"/>
      <c r="I26" s="573"/>
      <c r="J26" s="573"/>
      <c r="K26" s="573"/>
      <c r="L26" s="573"/>
      <c r="M26" s="573"/>
      <c r="N26" s="573"/>
      <c r="O26" s="572">
        <v>0</v>
      </c>
    </row>
    <row r="27" spans="2:15" ht="15.75" thickBot="1" x14ac:dyDescent="0.3">
      <c r="B27" s="561" t="s">
        <v>478</v>
      </c>
      <c r="C27" s="562" t="s">
        <v>458</v>
      </c>
      <c r="D27" s="572">
        <v>0</v>
      </c>
      <c r="E27" s="573"/>
      <c r="F27" s="573"/>
      <c r="G27" s="572">
        <v>0</v>
      </c>
      <c r="H27" s="573"/>
      <c r="I27" s="573"/>
      <c r="J27" s="573"/>
      <c r="K27" s="573"/>
      <c r="L27" s="573"/>
      <c r="M27" s="573"/>
      <c r="N27" s="573"/>
      <c r="O27" s="572">
        <v>0</v>
      </c>
    </row>
    <row r="28" spans="2:15" ht="15.75" thickBot="1" x14ac:dyDescent="0.3">
      <c r="B28" s="561" t="s">
        <v>479</v>
      </c>
      <c r="C28" s="562" t="s">
        <v>460</v>
      </c>
      <c r="D28" s="572">
        <v>204071.15818999999</v>
      </c>
      <c r="E28" s="573"/>
      <c r="F28" s="573"/>
      <c r="G28" s="572">
        <v>0</v>
      </c>
      <c r="H28" s="573"/>
      <c r="I28" s="573"/>
      <c r="J28" s="573"/>
      <c r="K28" s="573"/>
      <c r="L28" s="573"/>
      <c r="M28" s="573"/>
      <c r="N28" s="573"/>
      <c r="O28" s="572">
        <v>0</v>
      </c>
    </row>
    <row r="29" spans="2:15" ht="15.75" thickBot="1" x14ac:dyDescent="0.3">
      <c r="B29" s="561" t="s">
        <v>480</v>
      </c>
      <c r="C29" s="562" t="s">
        <v>462</v>
      </c>
      <c r="D29" s="572">
        <v>232960.15513</v>
      </c>
      <c r="E29" s="573"/>
      <c r="F29" s="573"/>
      <c r="G29" s="572">
        <v>2303.3793799999999</v>
      </c>
      <c r="H29" s="573"/>
      <c r="I29" s="573"/>
      <c r="J29" s="573"/>
      <c r="K29" s="573"/>
      <c r="L29" s="573"/>
      <c r="M29" s="573"/>
      <c r="N29" s="573"/>
      <c r="O29" s="572">
        <v>865.28824999999995</v>
      </c>
    </row>
    <row r="30" spans="2:15" ht="15.75" thickBot="1" x14ac:dyDescent="0.3">
      <c r="B30" s="561" t="s">
        <v>481</v>
      </c>
      <c r="C30" s="562" t="s">
        <v>464</v>
      </c>
      <c r="D30" s="572">
        <v>5755972.1181699997</v>
      </c>
      <c r="E30" s="573"/>
      <c r="F30" s="573"/>
      <c r="G30" s="572">
        <v>126553.27153999999</v>
      </c>
      <c r="H30" s="573"/>
      <c r="I30" s="573"/>
      <c r="J30" s="573"/>
      <c r="K30" s="573"/>
      <c r="L30" s="573"/>
      <c r="M30" s="573"/>
      <c r="N30" s="573"/>
      <c r="O30" s="572">
        <v>24003.00518</v>
      </c>
    </row>
    <row r="31" spans="2:15" ht="15.75" thickBot="1" x14ac:dyDescent="0.3">
      <c r="B31" s="561" t="s">
        <v>482</v>
      </c>
      <c r="C31" s="562" t="s">
        <v>468</v>
      </c>
      <c r="D31" s="572">
        <v>3789128.3570900001</v>
      </c>
      <c r="E31" s="573"/>
      <c r="F31" s="573"/>
      <c r="G31" s="572">
        <v>57830.751839999997</v>
      </c>
      <c r="H31" s="573"/>
      <c r="I31" s="573"/>
      <c r="J31" s="573"/>
      <c r="K31" s="573"/>
      <c r="L31" s="573"/>
      <c r="M31" s="573"/>
      <c r="N31" s="573"/>
      <c r="O31" s="572">
        <v>8519.5016999999989</v>
      </c>
    </row>
    <row r="32" spans="2:15" ht="15.75" thickBot="1" x14ac:dyDescent="0.3">
      <c r="B32" s="569" t="s">
        <v>483</v>
      </c>
      <c r="C32" s="570" t="s">
        <v>38</v>
      </c>
      <c r="D32" s="574">
        <v>36840564.77956</v>
      </c>
      <c r="E32" s="574">
        <v>26858393.486979999</v>
      </c>
      <c r="F32" s="574">
        <v>39.503999999999998</v>
      </c>
      <c r="G32" s="574">
        <v>763090.27075999998</v>
      </c>
      <c r="H32" s="574">
        <v>573322.15899999999</v>
      </c>
      <c r="I32" s="574">
        <v>3078.7139999999999</v>
      </c>
      <c r="J32" s="574">
        <v>1.9950000000000001</v>
      </c>
      <c r="K32" s="574">
        <v>0</v>
      </c>
      <c r="L32" s="574">
        <v>0</v>
      </c>
      <c r="M32" s="574">
        <v>0</v>
      </c>
      <c r="N32" s="574">
        <v>0</v>
      </c>
      <c r="O32" s="574">
        <v>1830067.4842600001</v>
      </c>
    </row>
  </sheetData>
  <mergeCells count="17">
    <mergeCell ref="M7:M9"/>
    <mergeCell ref="N7:N9"/>
    <mergeCell ref="D5:O5"/>
    <mergeCell ref="D6:F6"/>
    <mergeCell ref="G6:O6"/>
    <mergeCell ref="G7:G9"/>
    <mergeCell ref="H7:H9"/>
    <mergeCell ref="O7:O9"/>
    <mergeCell ref="I7:I9"/>
    <mergeCell ref="J7:J9"/>
    <mergeCell ref="K7:K9"/>
    <mergeCell ref="L7:L9"/>
    <mergeCell ref="B7:B8"/>
    <mergeCell ref="C7:C8"/>
    <mergeCell ref="D7:D8"/>
    <mergeCell ref="E7:E9"/>
    <mergeCell ref="F7:F9"/>
  </mergeCells>
  <pageMargins left="0.7" right="0.7" top="0.75" bottom="0.75" header="0.3" footer="0.3"/>
  <pageSetup paperSize="9" orientation="portrait" r:id="rId1"/>
  <ignoredErrors>
    <ignoredError sqref="B10:B32" numberStoredAsText="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A7086-6D52-40EF-9C48-738F1A78B85F}">
  <dimension ref="B1:H28"/>
  <sheetViews>
    <sheetView workbookViewId="0">
      <selection activeCell="D32" sqref="D32"/>
    </sheetView>
  </sheetViews>
  <sheetFormatPr defaultColWidth="9.140625" defaultRowHeight="15" x14ac:dyDescent="0.25"/>
  <cols>
    <col min="1" max="2" width="9.140625" style="234"/>
    <col min="3" max="3" width="40.7109375" style="234" customWidth="1"/>
    <col min="4" max="7" width="15.7109375" style="234" customWidth="1"/>
    <col min="8" max="8" width="23.85546875" style="234" customWidth="1"/>
    <col min="9" max="16384" width="9.140625" style="234"/>
  </cols>
  <sheetData>
    <row r="1" spans="2:8" x14ac:dyDescent="0.25">
      <c r="C1" s="359"/>
    </row>
    <row r="2" spans="2:8" ht="18.75" x14ac:dyDescent="0.25">
      <c r="B2" s="131" t="s">
        <v>503</v>
      </c>
    </row>
    <row r="3" spans="2:8" ht="16.5" thickBot="1" x14ac:dyDescent="0.3">
      <c r="B3" s="151" t="s">
        <v>1064</v>
      </c>
      <c r="C3" s="91"/>
      <c r="D3" s="91"/>
      <c r="E3" s="367"/>
      <c r="F3" s="91"/>
      <c r="G3" s="91"/>
      <c r="H3" s="91"/>
    </row>
    <row r="4" spans="2:8" ht="15.75" thickBot="1" x14ac:dyDescent="0.3">
      <c r="B4" s="470"/>
      <c r="D4" s="552" t="s">
        <v>2</v>
      </c>
      <c r="E4" s="553" t="s">
        <v>3</v>
      </c>
      <c r="F4" s="553" t="s">
        <v>39</v>
      </c>
      <c r="G4" s="553" t="s">
        <v>40</v>
      </c>
      <c r="H4" s="553" t="s">
        <v>99</v>
      </c>
    </row>
    <row r="5" spans="2:8" ht="16.5" customHeight="1" thickBot="1" x14ac:dyDescent="0.3">
      <c r="B5" s="470"/>
      <c r="C5" s="470"/>
      <c r="D5" s="714" t="s">
        <v>504</v>
      </c>
      <c r="E5" s="715"/>
      <c r="F5" s="716"/>
      <c r="G5" s="729" t="s">
        <v>505</v>
      </c>
      <c r="H5" s="718" t="s">
        <v>506</v>
      </c>
    </row>
    <row r="6" spans="2:8" ht="42" customHeight="1" x14ac:dyDescent="0.25">
      <c r="B6" s="575"/>
      <c r="C6" s="575"/>
      <c r="D6" s="576"/>
      <c r="E6" s="577" t="s">
        <v>508</v>
      </c>
      <c r="F6" s="557" t="s">
        <v>507</v>
      </c>
      <c r="G6" s="731"/>
      <c r="H6" s="724"/>
    </row>
    <row r="7" spans="2:8" ht="15.75" customHeight="1" x14ac:dyDescent="0.25">
      <c r="B7" s="470"/>
      <c r="C7" s="470"/>
      <c r="D7" s="578"/>
      <c r="E7" s="733"/>
      <c r="F7" s="735"/>
      <c r="G7" s="731"/>
      <c r="H7" s="724"/>
    </row>
    <row r="8" spans="2:8" ht="15.75" thickBot="1" x14ac:dyDescent="0.3">
      <c r="B8" s="470"/>
      <c r="C8" s="470"/>
      <c r="D8" s="579"/>
      <c r="E8" s="734"/>
      <c r="F8" s="736"/>
      <c r="G8" s="732"/>
      <c r="H8" s="719"/>
    </row>
    <row r="9" spans="2:8" ht="15" customHeight="1" thickBot="1" x14ac:dyDescent="0.3">
      <c r="B9" s="558" t="s">
        <v>453</v>
      </c>
      <c r="C9" s="559" t="s">
        <v>509</v>
      </c>
      <c r="D9" s="580">
        <v>1229665.9761100002</v>
      </c>
      <c r="E9" s="580">
        <v>1229665.9761100002</v>
      </c>
      <c r="F9" s="580">
        <v>10646.77031</v>
      </c>
      <c r="G9" s="580">
        <v>-42761.430709999993</v>
      </c>
      <c r="H9" s="580">
        <v>0</v>
      </c>
    </row>
    <row r="10" spans="2:8" ht="15" customHeight="1" thickBot="1" x14ac:dyDescent="0.3">
      <c r="B10" s="583" t="s">
        <v>455</v>
      </c>
      <c r="C10" s="565" t="s">
        <v>510</v>
      </c>
      <c r="D10" s="580">
        <v>2365.6250499999996</v>
      </c>
      <c r="E10" s="580">
        <v>2365.6250499999996</v>
      </c>
      <c r="F10" s="580">
        <v>1834.7640800000001</v>
      </c>
      <c r="G10" s="580">
        <v>-1715.70616</v>
      </c>
      <c r="H10" s="580">
        <v>0</v>
      </c>
    </row>
    <row r="11" spans="2:8" ht="15" customHeight="1" thickBot="1" x14ac:dyDescent="0.3">
      <c r="B11" s="583" t="s">
        <v>457</v>
      </c>
      <c r="C11" s="565" t="s">
        <v>511</v>
      </c>
      <c r="D11" s="580">
        <v>458850.68575999996</v>
      </c>
      <c r="E11" s="580">
        <v>458850.68575999996</v>
      </c>
      <c r="F11" s="580">
        <v>20780.82346</v>
      </c>
      <c r="G11" s="580">
        <v>-26513.844759999996</v>
      </c>
      <c r="H11" s="580">
        <v>0</v>
      </c>
    </row>
    <row r="12" spans="2:8" ht="15" customHeight="1" thickBot="1" x14ac:dyDescent="0.3">
      <c r="B12" s="583" t="s">
        <v>459</v>
      </c>
      <c r="C12" s="565" t="s">
        <v>512</v>
      </c>
      <c r="D12" s="580">
        <v>66024.342980000001</v>
      </c>
      <c r="E12" s="580">
        <v>66024.342980000001</v>
      </c>
      <c r="F12" s="580">
        <v>1513</v>
      </c>
      <c r="G12" s="580">
        <v>-3420.7280299999998</v>
      </c>
      <c r="H12" s="580">
        <v>0</v>
      </c>
    </row>
    <row r="13" spans="2:8" ht="15" customHeight="1" thickBot="1" x14ac:dyDescent="0.3">
      <c r="B13" s="583" t="s">
        <v>461</v>
      </c>
      <c r="C13" s="565" t="s">
        <v>513</v>
      </c>
      <c r="D13" s="580">
        <v>17438.386690000003</v>
      </c>
      <c r="E13" s="580">
        <v>17438.386690000003</v>
      </c>
      <c r="F13" s="580">
        <v>67.865049999999997</v>
      </c>
      <c r="G13" s="580">
        <v>-36.211380000000005</v>
      </c>
      <c r="H13" s="580">
        <v>0</v>
      </c>
    </row>
    <row r="14" spans="2:8" ht="15" customHeight="1" thickBot="1" x14ac:dyDescent="0.3">
      <c r="B14" s="583" t="s">
        <v>463</v>
      </c>
      <c r="C14" s="565" t="s">
        <v>514</v>
      </c>
      <c r="D14" s="580">
        <v>688728.14642000012</v>
      </c>
      <c r="E14" s="580">
        <v>688728.14642000012</v>
      </c>
      <c r="F14" s="580">
        <v>102119.49937000001</v>
      </c>
      <c r="G14" s="580">
        <v>-70213.051930000001</v>
      </c>
      <c r="H14" s="580">
        <v>0</v>
      </c>
    </row>
    <row r="15" spans="2:8" ht="15" customHeight="1" thickBot="1" x14ac:dyDescent="0.3">
      <c r="B15" s="583" t="s">
        <v>465</v>
      </c>
      <c r="C15" s="565" t="s">
        <v>515</v>
      </c>
      <c r="D15" s="580">
        <v>1123704.3918099999</v>
      </c>
      <c r="E15" s="580">
        <v>1123704.3918099999</v>
      </c>
      <c r="F15" s="580">
        <v>90218.507629999993</v>
      </c>
      <c r="G15" s="580">
        <v>-64478.539369999999</v>
      </c>
      <c r="H15" s="580">
        <v>0</v>
      </c>
    </row>
    <row r="16" spans="2:8" ht="15" customHeight="1" thickBot="1" x14ac:dyDescent="0.3">
      <c r="B16" s="583" t="s">
        <v>467</v>
      </c>
      <c r="C16" s="565" t="s">
        <v>516</v>
      </c>
      <c r="D16" s="580">
        <v>185620.61181</v>
      </c>
      <c r="E16" s="580">
        <v>185620.61181</v>
      </c>
      <c r="F16" s="580">
        <v>5806.0931400000009</v>
      </c>
      <c r="G16" s="580">
        <v>-3908.4301100000002</v>
      </c>
      <c r="H16" s="580">
        <v>0</v>
      </c>
    </row>
    <row r="17" spans="2:8" ht="15" customHeight="1" thickBot="1" x14ac:dyDescent="0.3">
      <c r="B17" s="564" t="s">
        <v>469</v>
      </c>
      <c r="C17" s="565" t="s">
        <v>517</v>
      </c>
      <c r="D17" s="580">
        <v>202805.69656000001</v>
      </c>
      <c r="E17" s="580">
        <v>202805.69656000001</v>
      </c>
      <c r="F17" s="580">
        <v>17590.223979999999</v>
      </c>
      <c r="G17" s="580">
        <v>-16765.527729999998</v>
      </c>
      <c r="H17" s="580">
        <v>0</v>
      </c>
    </row>
    <row r="18" spans="2:8" ht="15" customHeight="1" thickBot="1" x14ac:dyDescent="0.3">
      <c r="B18" s="583" t="s">
        <v>471</v>
      </c>
      <c r="C18" s="565" t="s">
        <v>518</v>
      </c>
      <c r="D18" s="580">
        <v>129995.48940999999</v>
      </c>
      <c r="E18" s="580">
        <v>129995.48940999999</v>
      </c>
      <c r="F18" s="580">
        <v>22471.54693</v>
      </c>
      <c r="G18" s="580">
        <v>-23787.453089999999</v>
      </c>
      <c r="H18" s="580">
        <v>0</v>
      </c>
    </row>
    <row r="19" spans="2:8" ht="15" customHeight="1" thickBot="1" x14ac:dyDescent="0.3">
      <c r="B19" s="583" t="s">
        <v>472</v>
      </c>
      <c r="C19" s="565" t="s">
        <v>519</v>
      </c>
      <c r="D19" s="580">
        <v>0</v>
      </c>
      <c r="E19" s="580">
        <v>0</v>
      </c>
      <c r="F19" s="580">
        <v>0</v>
      </c>
      <c r="G19" s="580">
        <v>0</v>
      </c>
      <c r="H19" s="580">
        <v>0</v>
      </c>
    </row>
    <row r="20" spans="2:8" ht="15" customHeight="1" thickBot="1" x14ac:dyDescent="0.3">
      <c r="B20" s="583" t="s">
        <v>473</v>
      </c>
      <c r="C20" s="565" t="s">
        <v>520</v>
      </c>
      <c r="D20" s="580">
        <v>920168.92485000007</v>
      </c>
      <c r="E20" s="580">
        <v>920168.92485000007</v>
      </c>
      <c r="F20" s="580">
        <v>43681.949500000002</v>
      </c>
      <c r="G20" s="580">
        <v>-49798.38003</v>
      </c>
      <c r="H20" s="580">
        <v>0</v>
      </c>
    </row>
    <row r="21" spans="2:8" ht="15" customHeight="1" thickBot="1" x14ac:dyDescent="0.3">
      <c r="B21" s="583" t="s">
        <v>474</v>
      </c>
      <c r="C21" s="565" t="s">
        <v>521</v>
      </c>
      <c r="D21" s="580">
        <v>282753.00779</v>
      </c>
      <c r="E21" s="580">
        <v>282753.00779</v>
      </c>
      <c r="F21" s="580">
        <v>5634.8228200000003</v>
      </c>
      <c r="G21" s="580">
        <v>-3175.6149</v>
      </c>
      <c r="H21" s="580">
        <v>0</v>
      </c>
    </row>
    <row r="22" spans="2:8" ht="15" customHeight="1" thickBot="1" x14ac:dyDescent="0.3">
      <c r="B22" s="583" t="s">
        <v>475</v>
      </c>
      <c r="C22" s="565" t="s">
        <v>522</v>
      </c>
      <c r="D22" s="580">
        <v>538794.64604999998</v>
      </c>
      <c r="E22" s="580">
        <v>538794.64604999998</v>
      </c>
      <c r="F22" s="580">
        <v>36577.863259999998</v>
      </c>
      <c r="G22" s="580">
        <v>-22415.595359999999</v>
      </c>
      <c r="H22" s="580">
        <v>0</v>
      </c>
    </row>
    <row r="23" spans="2:8" ht="15" customHeight="1" thickBot="1" x14ac:dyDescent="0.3">
      <c r="B23" s="564" t="s">
        <v>476</v>
      </c>
      <c r="C23" s="565" t="s">
        <v>523</v>
      </c>
      <c r="D23" s="580">
        <v>12133.94339</v>
      </c>
      <c r="E23" s="580">
        <v>12133.94339</v>
      </c>
      <c r="F23" s="580">
        <v>4366.9433899999995</v>
      </c>
      <c r="G23" s="580">
        <v>-4099.8001299999996</v>
      </c>
      <c r="H23" s="580">
        <v>0</v>
      </c>
    </row>
    <row r="24" spans="2:8" ht="15" customHeight="1" thickBot="1" x14ac:dyDescent="0.3">
      <c r="B24" s="583" t="s">
        <v>477</v>
      </c>
      <c r="C24" s="565" t="s">
        <v>524</v>
      </c>
      <c r="D24" s="580">
        <v>46054.828420000005</v>
      </c>
      <c r="E24" s="580">
        <v>46054.828420000005</v>
      </c>
      <c r="F24" s="580">
        <v>1051.1684</v>
      </c>
      <c r="G24" s="580">
        <v>-39.069620000000114</v>
      </c>
      <c r="H24" s="580">
        <v>0</v>
      </c>
    </row>
    <row r="25" spans="2:8" ht="15" customHeight="1" thickBot="1" x14ac:dyDescent="0.3">
      <c r="B25" s="583" t="s">
        <v>478</v>
      </c>
      <c r="C25" s="565" t="s">
        <v>525</v>
      </c>
      <c r="D25" s="580">
        <v>130760.0606</v>
      </c>
      <c r="E25" s="580">
        <v>130760.0606</v>
      </c>
      <c r="F25" s="580">
        <v>3620.30384</v>
      </c>
      <c r="G25" s="580">
        <v>-1571.5365699999995</v>
      </c>
      <c r="H25" s="580">
        <v>0</v>
      </c>
    </row>
    <row r="26" spans="2:8" ht="15" customHeight="1" thickBot="1" x14ac:dyDescent="0.3">
      <c r="B26" s="583" t="s">
        <v>479</v>
      </c>
      <c r="C26" s="565" t="s">
        <v>526</v>
      </c>
      <c r="D26" s="580">
        <v>55214.321790000002</v>
      </c>
      <c r="E26" s="580">
        <v>55214.321790000002</v>
      </c>
      <c r="F26" s="580">
        <v>17192.16923</v>
      </c>
      <c r="G26" s="580">
        <v>-5318.7865700000002</v>
      </c>
      <c r="H26" s="580">
        <v>0</v>
      </c>
    </row>
    <row r="27" spans="2:8" ht="15" customHeight="1" thickBot="1" x14ac:dyDescent="0.3">
      <c r="B27" s="583" t="s">
        <v>480</v>
      </c>
      <c r="C27" s="565" t="s">
        <v>527</v>
      </c>
      <c r="D27" s="580">
        <v>284114.46418000001</v>
      </c>
      <c r="E27" s="580">
        <v>284114.46418000001</v>
      </c>
      <c r="F27" s="580">
        <v>7625.78359</v>
      </c>
      <c r="G27" s="580">
        <v>-43760.423569999992</v>
      </c>
      <c r="H27" s="580">
        <v>0</v>
      </c>
    </row>
    <row r="28" spans="2:8" ht="15" customHeight="1" thickBot="1" x14ac:dyDescent="0.3">
      <c r="B28" s="584" t="s">
        <v>481</v>
      </c>
      <c r="C28" s="570" t="s">
        <v>38</v>
      </c>
      <c r="D28" s="581">
        <v>6375193.5496700015</v>
      </c>
      <c r="E28" s="581">
        <v>6375193.5496700015</v>
      </c>
      <c r="F28" s="581">
        <v>392800.09798000002</v>
      </c>
      <c r="G28" s="581">
        <v>-383780.13001999998</v>
      </c>
      <c r="H28" s="582">
        <v>0</v>
      </c>
    </row>
  </sheetData>
  <mergeCells count="5">
    <mergeCell ref="D5:F5"/>
    <mergeCell ref="G5:G8"/>
    <mergeCell ref="H5:H8"/>
    <mergeCell ref="E7:E8"/>
    <mergeCell ref="F7:F8"/>
  </mergeCells>
  <pageMargins left="0.7" right="0.7" top="0.75" bottom="0.75" header="0.3" footer="0.3"/>
  <ignoredErrors>
    <ignoredError sqref="B9:B28" numberStoredAsText="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7E731-606B-4040-A7D0-34832EF2CB34}">
  <dimension ref="B1:I17"/>
  <sheetViews>
    <sheetView topLeftCell="B1" workbookViewId="0">
      <selection activeCell="E23" sqref="E23"/>
    </sheetView>
  </sheetViews>
  <sheetFormatPr defaultColWidth="9.140625" defaultRowHeight="15" x14ac:dyDescent="0.25"/>
  <cols>
    <col min="1" max="2" width="9.140625" style="235"/>
    <col min="3" max="3" width="9.28515625" style="235" bestFit="1" customWidth="1"/>
    <col min="4" max="4" width="38.85546875" style="235" customWidth="1"/>
    <col min="5" max="9" width="25.7109375" style="235" customWidth="1"/>
    <col min="10" max="16384" width="9.140625" style="235"/>
  </cols>
  <sheetData>
    <row r="1" spans="2:9" x14ac:dyDescent="0.25">
      <c r="D1" s="456"/>
    </row>
    <row r="2" spans="2:9" ht="21" x14ac:dyDescent="0.35">
      <c r="B2" s="93"/>
      <c r="C2" s="99" t="s">
        <v>1229</v>
      </c>
      <c r="E2" s="98"/>
      <c r="F2" s="456"/>
      <c r="G2" s="98"/>
      <c r="H2" s="98"/>
      <c r="I2" s="98"/>
    </row>
    <row r="3" spans="2:9" x14ac:dyDescent="0.25">
      <c r="C3" s="235" t="s">
        <v>528</v>
      </c>
    </row>
    <row r="4" spans="2:9" x14ac:dyDescent="0.25">
      <c r="C4" s="592" t="s">
        <v>1064</v>
      </c>
    </row>
    <row r="6" spans="2:9" ht="30" x14ac:dyDescent="0.25">
      <c r="E6" s="100" t="s">
        <v>529</v>
      </c>
      <c r="F6" s="101" t="s">
        <v>530</v>
      </c>
      <c r="G6" s="102"/>
      <c r="H6" s="102"/>
      <c r="I6" s="103"/>
    </row>
    <row r="7" spans="2:9" ht="30" x14ac:dyDescent="0.25">
      <c r="D7" s="96"/>
      <c r="E7" s="104"/>
      <c r="F7" s="105"/>
      <c r="G7" s="100" t="s">
        <v>537</v>
      </c>
      <c r="H7" s="101" t="s">
        <v>531</v>
      </c>
      <c r="I7" s="106"/>
    </row>
    <row r="8" spans="2:9" ht="30" x14ac:dyDescent="0.25">
      <c r="D8" s="96"/>
      <c r="E8" s="107"/>
      <c r="F8" s="108"/>
      <c r="G8" s="107"/>
      <c r="H8" s="108"/>
      <c r="I8" s="100" t="s">
        <v>532</v>
      </c>
    </row>
    <row r="9" spans="2:9" x14ac:dyDescent="0.25">
      <c r="D9" s="96"/>
      <c r="E9" s="412" t="s">
        <v>2</v>
      </c>
      <c r="F9" s="413" t="s">
        <v>3</v>
      </c>
      <c r="G9" s="412" t="s">
        <v>4</v>
      </c>
      <c r="H9" s="413" t="s">
        <v>39</v>
      </c>
      <c r="I9" s="412" t="s">
        <v>40</v>
      </c>
    </row>
    <row r="10" spans="2:9" ht="15" customHeight="1" x14ac:dyDescent="0.25">
      <c r="C10" s="412">
        <v>1</v>
      </c>
      <c r="D10" s="153" t="s">
        <v>454</v>
      </c>
      <c r="E10" s="464">
        <v>4054755.9124699975</v>
      </c>
      <c r="F10" s="109">
        <v>10427256.638</v>
      </c>
      <c r="G10" s="109">
        <v>10427256.638</v>
      </c>
      <c r="H10" s="109">
        <v>0</v>
      </c>
      <c r="I10" s="109">
        <v>0</v>
      </c>
    </row>
    <row r="11" spans="2:9" ht="15" customHeight="1" x14ac:dyDescent="0.25">
      <c r="C11" s="412">
        <v>2</v>
      </c>
      <c r="D11" s="153" t="s">
        <v>533</v>
      </c>
      <c r="E11" s="109">
        <v>9699805.3469799999</v>
      </c>
      <c r="F11" s="109">
        <v>0</v>
      </c>
      <c r="G11" s="109">
        <v>0</v>
      </c>
      <c r="H11" s="109">
        <v>0</v>
      </c>
      <c r="I11" s="112"/>
    </row>
    <row r="12" spans="2:9" ht="15" customHeight="1" x14ac:dyDescent="0.25">
      <c r="C12" s="412">
        <v>3</v>
      </c>
      <c r="D12" s="153" t="s">
        <v>38</v>
      </c>
      <c r="E12" s="109">
        <v>13754561.259449998</v>
      </c>
      <c r="F12" s="109">
        <v>10427256.638</v>
      </c>
      <c r="G12" s="109">
        <v>10427256.638</v>
      </c>
      <c r="H12" s="109">
        <v>0</v>
      </c>
      <c r="I12" s="109">
        <v>0</v>
      </c>
    </row>
    <row r="13" spans="2:9" ht="15" customHeight="1" x14ac:dyDescent="0.25">
      <c r="C13" s="412">
        <v>4</v>
      </c>
      <c r="D13" s="133" t="s">
        <v>534</v>
      </c>
      <c r="E13" s="109">
        <v>5499173.9582599998</v>
      </c>
      <c r="F13" s="109">
        <v>264854.72174000001</v>
      </c>
      <c r="G13" s="109">
        <v>264854.72174000001</v>
      </c>
      <c r="H13" s="109">
        <v>0</v>
      </c>
      <c r="I13" s="109">
        <v>0</v>
      </c>
    </row>
    <row r="14" spans="2:9" ht="15" customHeight="1" x14ac:dyDescent="0.25">
      <c r="C14" s="411" t="s">
        <v>390</v>
      </c>
      <c r="D14" s="133" t="s">
        <v>535</v>
      </c>
      <c r="E14" s="110"/>
      <c r="F14" s="94"/>
      <c r="G14" s="111"/>
      <c r="H14" s="111"/>
      <c r="I14" s="111"/>
    </row>
    <row r="15" spans="2:9" x14ac:dyDescent="0.25">
      <c r="D15" s="95"/>
    </row>
    <row r="16" spans="2:9" x14ac:dyDescent="0.25">
      <c r="C16" s="97" t="s">
        <v>536</v>
      </c>
    </row>
    <row r="17" spans="5:5" x14ac:dyDescent="0.25">
      <c r="E17" s="449"/>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E769E-F646-400B-A1B0-B0B8B15A4818}">
  <dimension ref="A1:I24"/>
  <sheetViews>
    <sheetView zoomScaleNormal="100" workbookViewId="0">
      <selection activeCell="E29" sqref="E29"/>
    </sheetView>
  </sheetViews>
  <sheetFormatPr defaultColWidth="8.7109375" defaultRowHeight="15" x14ac:dyDescent="0.25"/>
  <cols>
    <col min="1" max="2" width="8.7109375" style="234"/>
    <col min="3" max="3" width="43.85546875" style="234" customWidth="1"/>
    <col min="4" max="9" width="15.7109375" style="234" customWidth="1"/>
    <col min="10" max="16384" width="8.7109375" style="234"/>
  </cols>
  <sheetData>
    <row r="1" spans="1:9" x14ac:dyDescent="0.25">
      <c r="A1" s="359"/>
    </row>
    <row r="2" spans="1:9" ht="18.75" x14ac:dyDescent="0.3">
      <c r="B2" s="237" t="s">
        <v>1231</v>
      </c>
    </row>
    <row r="3" spans="1:9" x14ac:dyDescent="0.25">
      <c r="B3" s="234" t="s">
        <v>1064</v>
      </c>
    </row>
    <row r="5" spans="1:9" ht="43.5" customHeight="1" x14ac:dyDescent="0.25">
      <c r="B5" s="118"/>
      <c r="C5" s="737" t="s">
        <v>538</v>
      </c>
      <c r="D5" s="738" t="s">
        <v>539</v>
      </c>
      <c r="E5" s="737"/>
      <c r="F5" s="739" t="s">
        <v>540</v>
      </c>
      <c r="G5" s="738"/>
      <c r="H5" s="740" t="s">
        <v>541</v>
      </c>
      <c r="I5" s="741"/>
    </row>
    <row r="6" spans="1:9" ht="45" x14ac:dyDescent="0.25">
      <c r="B6" s="119"/>
      <c r="C6" s="737"/>
      <c r="D6" s="383" t="s">
        <v>542</v>
      </c>
      <c r="E6" s="382" t="s">
        <v>333</v>
      </c>
      <c r="F6" s="383" t="s">
        <v>542</v>
      </c>
      <c r="G6" s="382" t="s">
        <v>333</v>
      </c>
      <c r="H6" s="113" t="s">
        <v>543</v>
      </c>
      <c r="I6" s="113" t="s">
        <v>544</v>
      </c>
    </row>
    <row r="7" spans="1:9" x14ac:dyDescent="0.25">
      <c r="B7" s="119"/>
      <c r="C7" s="737"/>
      <c r="D7" s="380" t="s">
        <v>2</v>
      </c>
      <c r="E7" s="379" t="s">
        <v>3</v>
      </c>
      <c r="F7" s="379" t="s">
        <v>4</v>
      </c>
      <c r="G7" s="379" t="s">
        <v>39</v>
      </c>
      <c r="H7" s="379" t="s">
        <v>40</v>
      </c>
      <c r="I7" s="379" t="s">
        <v>99</v>
      </c>
    </row>
    <row r="8" spans="1:9" ht="15" customHeight="1" x14ac:dyDescent="0.25">
      <c r="B8" s="386">
        <v>1</v>
      </c>
      <c r="C8" s="117" t="s">
        <v>545</v>
      </c>
      <c r="D8" s="123">
        <v>2939478.2407600004</v>
      </c>
      <c r="E8" s="123">
        <v>5.5899999999999995E-3</v>
      </c>
      <c r="F8" s="123">
        <v>2941244.6338499999</v>
      </c>
      <c r="G8" s="123">
        <v>48.843199999999996</v>
      </c>
      <c r="H8" s="123">
        <v>0</v>
      </c>
      <c r="I8" s="114">
        <v>0</v>
      </c>
    </row>
    <row r="9" spans="1:9" ht="15" customHeight="1" x14ac:dyDescent="0.25">
      <c r="B9" s="386">
        <v>2</v>
      </c>
      <c r="C9" s="389" t="s">
        <v>546</v>
      </c>
      <c r="D9" s="123">
        <v>8325</v>
      </c>
      <c r="E9" s="123">
        <v>300393.65925999999</v>
      </c>
      <c r="F9" s="123">
        <v>9568.2631799999999</v>
      </c>
      <c r="G9" s="123">
        <v>60393.807679999998</v>
      </c>
      <c r="H9" s="123">
        <v>0</v>
      </c>
      <c r="I9" s="114">
        <v>0</v>
      </c>
    </row>
    <row r="10" spans="1:9" ht="15" customHeight="1" x14ac:dyDescent="0.25">
      <c r="B10" s="386">
        <v>3</v>
      </c>
      <c r="C10" s="389" t="s">
        <v>547</v>
      </c>
      <c r="D10" s="123">
        <v>0</v>
      </c>
      <c r="E10" s="123">
        <v>0</v>
      </c>
      <c r="F10" s="123">
        <v>0</v>
      </c>
      <c r="G10" s="123">
        <v>0</v>
      </c>
      <c r="H10" s="123">
        <v>0</v>
      </c>
      <c r="I10" s="114" t="s">
        <v>101</v>
      </c>
    </row>
    <row r="11" spans="1:9" ht="15" customHeight="1" x14ac:dyDescent="0.25">
      <c r="B11" s="386">
        <v>4</v>
      </c>
      <c r="C11" s="389" t="s">
        <v>548</v>
      </c>
      <c r="D11" s="123">
        <v>0</v>
      </c>
      <c r="E11" s="123">
        <v>0</v>
      </c>
      <c r="F11" s="123">
        <v>0</v>
      </c>
      <c r="G11" s="123">
        <v>0</v>
      </c>
      <c r="H11" s="123">
        <v>0</v>
      </c>
      <c r="I11" s="114" t="s">
        <v>101</v>
      </c>
    </row>
    <row r="12" spans="1:9" ht="15" customHeight="1" x14ac:dyDescent="0.25">
      <c r="B12" s="386">
        <v>5</v>
      </c>
      <c r="C12" s="389" t="s">
        <v>549</v>
      </c>
      <c r="D12" s="123">
        <v>0</v>
      </c>
      <c r="E12" s="123">
        <v>0</v>
      </c>
      <c r="F12" s="123">
        <v>0</v>
      </c>
      <c r="G12" s="123">
        <v>0</v>
      </c>
      <c r="H12" s="123">
        <v>0</v>
      </c>
      <c r="I12" s="114" t="s">
        <v>101</v>
      </c>
    </row>
    <row r="13" spans="1:9" ht="15" customHeight="1" x14ac:dyDescent="0.25">
      <c r="B13" s="386">
        <v>6</v>
      </c>
      <c r="C13" s="389" t="s">
        <v>395</v>
      </c>
      <c r="D13" s="123">
        <v>304711.93381000002</v>
      </c>
      <c r="E13" s="123">
        <v>47055.288860000001</v>
      </c>
      <c r="F13" s="123">
        <v>304711.93381000002</v>
      </c>
      <c r="G13" s="123">
        <v>9411.0577699999994</v>
      </c>
      <c r="H13" s="123">
        <v>62824.598309999994</v>
      </c>
      <c r="I13" s="114">
        <v>0.19999999998089915</v>
      </c>
    </row>
    <row r="14" spans="1:9" ht="15" customHeight="1" x14ac:dyDescent="0.25">
      <c r="B14" s="386">
        <v>7</v>
      </c>
      <c r="C14" s="389" t="s">
        <v>401</v>
      </c>
      <c r="D14" s="123">
        <v>3528481.0716399997</v>
      </c>
      <c r="E14" s="123">
        <v>1875663.41897</v>
      </c>
      <c r="F14" s="123">
        <v>3494358.14793</v>
      </c>
      <c r="G14" s="123">
        <v>946005.64763999998</v>
      </c>
      <c r="H14" s="123">
        <v>3718948.3277500002</v>
      </c>
      <c r="I14" s="114">
        <v>0.83753235071871102</v>
      </c>
    </row>
    <row r="15" spans="1:9" ht="15" customHeight="1" x14ac:dyDescent="0.25">
      <c r="B15" s="386">
        <v>8</v>
      </c>
      <c r="C15" s="389" t="s">
        <v>550</v>
      </c>
      <c r="D15" s="123">
        <v>5729650.9404199999</v>
      </c>
      <c r="E15" s="123">
        <v>5404033.7449500002</v>
      </c>
      <c r="F15" s="123">
        <v>5693170.4543399997</v>
      </c>
      <c r="G15" s="123">
        <v>2194913.7201</v>
      </c>
      <c r="H15" s="123">
        <v>5384037.8031399995</v>
      </c>
      <c r="I15" s="114">
        <v>0.68255328975647367</v>
      </c>
    </row>
    <row r="16" spans="1:9" ht="15" customHeight="1" x14ac:dyDescent="0.25">
      <c r="B16" s="386">
        <v>9</v>
      </c>
      <c r="C16" s="389" t="s">
        <v>397</v>
      </c>
      <c r="D16" s="123">
        <v>2864586.0971300001</v>
      </c>
      <c r="E16" s="123">
        <v>1234273.7210899999</v>
      </c>
      <c r="F16" s="123">
        <v>2864586.0971300001</v>
      </c>
      <c r="G16" s="123">
        <v>1000026.5178500001</v>
      </c>
      <c r="H16" s="123">
        <v>1305017.68824</v>
      </c>
      <c r="I16" s="114">
        <v>0.33768395910666293</v>
      </c>
    </row>
    <row r="17" spans="2:9" ht="15" customHeight="1" x14ac:dyDescent="0.25">
      <c r="B17" s="386">
        <v>10</v>
      </c>
      <c r="C17" s="389" t="s">
        <v>403</v>
      </c>
      <c r="D17" s="123">
        <v>299628.82011000003</v>
      </c>
      <c r="E17" s="123">
        <v>140165.47566</v>
      </c>
      <c r="F17" s="123">
        <v>298343.35006000003</v>
      </c>
      <c r="G17" s="123">
        <v>101053.86623999999</v>
      </c>
      <c r="H17" s="123">
        <v>481525.51321</v>
      </c>
      <c r="I17" s="114">
        <v>1.2056306192387449</v>
      </c>
    </row>
    <row r="18" spans="2:9" ht="15" customHeight="1" x14ac:dyDescent="0.25">
      <c r="B18" s="386">
        <v>11</v>
      </c>
      <c r="C18" s="389" t="s">
        <v>551</v>
      </c>
      <c r="D18" s="123">
        <v>220340.7089</v>
      </c>
      <c r="E18" s="123">
        <v>54395.342140000001</v>
      </c>
      <c r="F18" s="123">
        <v>206509.61169999998</v>
      </c>
      <c r="G18" s="123">
        <v>0</v>
      </c>
      <c r="H18" s="123">
        <v>309764.41755000001</v>
      </c>
      <c r="I18" s="114">
        <v>1.5000000000000002</v>
      </c>
    </row>
    <row r="19" spans="2:9" ht="15" customHeight="1" x14ac:dyDescent="0.25">
      <c r="B19" s="386">
        <v>12</v>
      </c>
      <c r="C19" s="389" t="s">
        <v>389</v>
      </c>
      <c r="D19" s="123">
        <v>9053012.5556600001</v>
      </c>
      <c r="E19" s="123">
        <v>0</v>
      </c>
      <c r="F19" s="123">
        <v>9053012.5556600001</v>
      </c>
      <c r="G19" s="123">
        <v>0</v>
      </c>
      <c r="H19" s="123">
        <v>905301.25557000004</v>
      </c>
      <c r="I19" s="114">
        <v>0.10000000000044185</v>
      </c>
    </row>
    <row r="20" spans="2:9" ht="15" customHeight="1" x14ac:dyDescent="0.25">
      <c r="B20" s="386">
        <v>13</v>
      </c>
      <c r="C20" s="389" t="s">
        <v>552</v>
      </c>
      <c r="D20" s="123">
        <v>0</v>
      </c>
      <c r="E20" s="123">
        <v>0</v>
      </c>
      <c r="F20" s="123">
        <v>0</v>
      </c>
      <c r="G20" s="123">
        <v>0</v>
      </c>
      <c r="H20" s="123">
        <v>0</v>
      </c>
      <c r="I20" s="114" t="s">
        <v>101</v>
      </c>
    </row>
    <row r="21" spans="2:9" ht="15" customHeight="1" x14ac:dyDescent="0.25">
      <c r="B21" s="386">
        <v>14</v>
      </c>
      <c r="C21" s="389" t="s">
        <v>553</v>
      </c>
      <c r="D21" s="123">
        <v>0</v>
      </c>
      <c r="E21" s="123">
        <v>0</v>
      </c>
      <c r="F21" s="123">
        <v>0</v>
      </c>
      <c r="G21" s="123">
        <v>0</v>
      </c>
      <c r="H21" s="123">
        <v>0</v>
      </c>
      <c r="I21" s="114" t="s">
        <v>101</v>
      </c>
    </row>
    <row r="22" spans="2:9" ht="15" customHeight="1" x14ac:dyDescent="0.25">
      <c r="B22" s="386">
        <v>15</v>
      </c>
      <c r="C22" s="115" t="s">
        <v>554</v>
      </c>
      <c r="D22" s="123">
        <v>770522.05137</v>
      </c>
      <c r="E22" s="123">
        <v>0</v>
      </c>
      <c r="F22" s="123">
        <v>770522.05137</v>
      </c>
      <c r="G22" s="123">
        <v>0</v>
      </c>
      <c r="H22" s="123">
        <v>1329145.4040699999</v>
      </c>
      <c r="I22" s="114">
        <v>1.7249933362799403</v>
      </c>
    </row>
    <row r="23" spans="2:9" ht="15" customHeight="1" x14ac:dyDescent="0.25">
      <c r="B23" s="386">
        <v>16</v>
      </c>
      <c r="C23" s="389" t="s">
        <v>555</v>
      </c>
      <c r="D23" s="123">
        <v>977264.19187999994</v>
      </c>
      <c r="E23" s="123">
        <v>13954.748880000001</v>
      </c>
      <c r="F23" s="123">
        <v>977264.19187999994</v>
      </c>
      <c r="G23" s="123">
        <v>13389.61974</v>
      </c>
      <c r="H23" s="123">
        <v>907235.95042000001</v>
      </c>
      <c r="I23" s="114">
        <v>0.91579514435664655</v>
      </c>
    </row>
    <row r="24" spans="2:9" ht="15" customHeight="1" x14ac:dyDescent="0.25">
      <c r="B24" s="382">
        <v>17</v>
      </c>
      <c r="C24" s="82" t="s">
        <v>38</v>
      </c>
      <c r="D24" s="123">
        <v>26696001.611669999</v>
      </c>
      <c r="E24" s="123">
        <v>9069935.4054099992</v>
      </c>
      <c r="F24" s="123">
        <v>26613291.290909998</v>
      </c>
      <c r="G24" s="123">
        <v>4325243.0802199999</v>
      </c>
      <c r="H24" s="123">
        <v>14403800.95827</v>
      </c>
      <c r="I24" s="114">
        <v>0.46556183901557963</v>
      </c>
    </row>
  </sheetData>
  <mergeCells count="4">
    <mergeCell ref="C5:C7"/>
    <mergeCell ref="D5:E5"/>
    <mergeCell ref="F5:G5"/>
    <mergeCell ref="H5:I5"/>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D1252-9627-4B8E-98A0-2A46EC02AA6B}">
  <dimension ref="B2:T24"/>
  <sheetViews>
    <sheetView zoomScaleNormal="100" workbookViewId="0">
      <selection activeCell="C5" sqref="C5:C7"/>
    </sheetView>
  </sheetViews>
  <sheetFormatPr defaultColWidth="8.7109375" defaultRowHeight="15" x14ac:dyDescent="0.25"/>
  <cols>
    <col min="1" max="2" width="8.7109375" style="234"/>
    <col min="3" max="3" width="67.28515625" style="234" customWidth="1"/>
    <col min="4" max="4" width="11.140625" style="234" customWidth="1"/>
    <col min="5" max="6" width="3.5703125" style="234" bestFit="1" customWidth="1"/>
    <col min="7" max="7" width="11.140625" style="234" customWidth="1"/>
    <col min="8" max="8" width="10.140625" style="234" customWidth="1"/>
    <col min="9" max="9" width="13" style="234" customWidth="1"/>
    <col min="10" max="10" width="10.7109375" style="234" customWidth="1"/>
    <col min="11" max="11" width="4.5703125" style="234" bestFit="1" customWidth="1"/>
    <col min="12" max="12" width="11.42578125" style="234" customWidth="1"/>
    <col min="13" max="13" width="11" style="234" customWidth="1"/>
    <col min="14" max="14" width="10" style="234" customWidth="1"/>
    <col min="15" max="15" width="9.5703125" style="234" customWidth="1"/>
    <col min="16" max="16" width="5.5703125" style="234" bestFit="1" customWidth="1"/>
    <col min="17" max="17" width="6.5703125" style="234" bestFit="1" customWidth="1"/>
    <col min="18" max="18" width="6.42578125" style="234" bestFit="1" customWidth="1"/>
    <col min="19" max="19" width="14.7109375" style="234" bestFit="1" customWidth="1"/>
    <col min="20" max="20" width="16" style="234" bestFit="1" customWidth="1"/>
    <col min="21" max="16384" width="8.7109375" style="234"/>
  </cols>
  <sheetData>
    <row r="2" spans="2:20" ht="18.75" x14ac:dyDescent="0.3">
      <c r="B2" s="237" t="s">
        <v>1230</v>
      </c>
    </row>
    <row r="3" spans="2:20" x14ac:dyDescent="0.25">
      <c r="B3" s="235" t="s">
        <v>1064</v>
      </c>
    </row>
    <row r="5" spans="2:20" x14ac:dyDescent="0.25">
      <c r="B5" s="118"/>
      <c r="C5" s="737" t="s">
        <v>538</v>
      </c>
      <c r="D5" s="739" t="s">
        <v>557</v>
      </c>
      <c r="E5" s="742"/>
      <c r="F5" s="742"/>
      <c r="G5" s="742"/>
      <c r="H5" s="742"/>
      <c r="I5" s="742"/>
      <c r="J5" s="742"/>
      <c r="K5" s="742"/>
      <c r="L5" s="742"/>
      <c r="M5" s="742"/>
      <c r="N5" s="742"/>
      <c r="O5" s="742"/>
      <c r="P5" s="742"/>
      <c r="Q5" s="742"/>
      <c r="R5" s="738"/>
      <c r="S5" s="743" t="s">
        <v>38</v>
      </c>
      <c r="T5" s="743" t="s">
        <v>558</v>
      </c>
    </row>
    <row r="6" spans="2:20" x14ac:dyDescent="0.25">
      <c r="B6" s="119"/>
      <c r="C6" s="737"/>
      <c r="D6" s="120">
        <v>0</v>
      </c>
      <c r="E6" s="121">
        <v>0.02</v>
      </c>
      <c r="F6" s="120">
        <v>0.04</v>
      </c>
      <c r="G6" s="121">
        <v>0.1</v>
      </c>
      <c r="H6" s="121">
        <v>0.2</v>
      </c>
      <c r="I6" s="121">
        <v>0.35</v>
      </c>
      <c r="J6" s="121">
        <v>0.5</v>
      </c>
      <c r="K6" s="121">
        <v>0.7</v>
      </c>
      <c r="L6" s="121">
        <v>0.75</v>
      </c>
      <c r="M6" s="384">
        <v>1</v>
      </c>
      <c r="N6" s="384">
        <v>1.5</v>
      </c>
      <c r="O6" s="384">
        <v>2.5</v>
      </c>
      <c r="P6" s="384">
        <v>3.7</v>
      </c>
      <c r="Q6" s="384">
        <v>12.5</v>
      </c>
      <c r="R6" s="384" t="s">
        <v>559</v>
      </c>
      <c r="S6" s="743"/>
      <c r="T6" s="743"/>
    </row>
    <row r="7" spans="2:20" x14ac:dyDescent="0.25">
      <c r="B7" s="119"/>
      <c r="C7" s="737"/>
      <c r="D7" s="380" t="s">
        <v>2</v>
      </c>
      <c r="E7" s="380" t="s">
        <v>3</v>
      </c>
      <c r="F7" s="380" t="s">
        <v>4</v>
      </c>
      <c r="G7" s="380" t="s">
        <v>39</v>
      </c>
      <c r="H7" s="380" t="s">
        <v>40</v>
      </c>
      <c r="I7" s="380" t="s">
        <v>99</v>
      </c>
      <c r="J7" s="380" t="s">
        <v>100</v>
      </c>
      <c r="K7" s="380" t="s">
        <v>144</v>
      </c>
      <c r="L7" s="380" t="s">
        <v>436</v>
      </c>
      <c r="M7" s="380" t="s">
        <v>437</v>
      </c>
      <c r="N7" s="380" t="s">
        <v>438</v>
      </c>
      <c r="O7" s="380" t="s">
        <v>439</v>
      </c>
      <c r="P7" s="380" t="s">
        <v>440</v>
      </c>
      <c r="Q7" s="380" t="s">
        <v>441</v>
      </c>
      <c r="R7" s="380" t="s">
        <v>442</v>
      </c>
      <c r="S7" s="122" t="s">
        <v>560</v>
      </c>
      <c r="T7" s="122" t="s">
        <v>561</v>
      </c>
    </row>
    <row r="8" spans="2:20" ht="15" customHeight="1" x14ac:dyDescent="0.25">
      <c r="B8" s="386">
        <v>1</v>
      </c>
      <c r="C8" s="117" t="s">
        <v>545</v>
      </c>
      <c r="D8" s="123">
        <v>2941293.4770399998</v>
      </c>
      <c r="E8" s="123">
        <v>0</v>
      </c>
      <c r="F8" s="123">
        <v>0</v>
      </c>
      <c r="G8" s="123">
        <v>0</v>
      </c>
      <c r="H8" s="123">
        <v>0</v>
      </c>
      <c r="I8" s="123">
        <v>0</v>
      </c>
      <c r="J8" s="123">
        <v>0</v>
      </c>
      <c r="K8" s="123">
        <v>0</v>
      </c>
      <c r="L8" s="123">
        <v>0</v>
      </c>
      <c r="M8" s="123">
        <v>0</v>
      </c>
      <c r="N8" s="123">
        <v>0</v>
      </c>
      <c r="O8" s="123">
        <v>0</v>
      </c>
      <c r="P8" s="123">
        <v>0</v>
      </c>
      <c r="Q8" s="123">
        <v>0</v>
      </c>
      <c r="R8" s="123">
        <v>0</v>
      </c>
      <c r="S8" s="123">
        <v>2941293.4770399998</v>
      </c>
      <c r="T8" s="123"/>
    </row>
    <row r="9" spans="2:20" ht="15" customHeight="1" x14ac:dyDescent="0.25">
      <c r="B9" s="386">
        <v>2</v>
      </c>
      <c r="C9" s="389" t="s">
        <v>546</v>
      </c>
      <c r="D9" s="123">
        <v>69962.070849999989</v>
      </c>
      <c r="E9" s="123">
        <v>0</v>
      </c>
      <c r="F9" s="123">
        <v>0</v>
      </c>
      <c r="G9" s="123">
        <v>0</v>
      </c>
      <c r="H9" s="123">
        <v>0</v>
      </c>
      <c r="I9" s="123">
        <v>0</v>
      </c>
      <c r="J9" s="123">
        <v>0</v>
      </c>
      <c r="K9" s="123">
        <v>0</v>
      </c>
      <c r="L9" s="123">
        <v>0</v>
      </c>
      <c r="M9" s="123">
        <v>0</v>
      </c>
      <c r="N9" s="123">
        <v>0</v>
      </c>
      <c r="O9" s="123">
        <v>0</v>
      </c>
      <c r="P9" s="123">
        <v>0</v>
      </c>
      <c r="Q9" s="123">
        <v>0</v>
      </c>
      <c r="R9" s="123">
        <v>0</v>
      </c>
      <c r="S9" s="123">
        <v>69962.070849999989</v>
      </c>
      <c r="T9" s="123"/>
    </row>
    <row r="10" spans="2:20" ht="15" customHeight="1" x14ac:dyDescent="0.25">
      <c r="B10" s="386">
        <v>3</v>
      </c>
      <c r="C10" s="389" t="s">
        <v>547</v>
      </c>
      <c r="D10" s="123">
        <v>0</v>
      </c>
      <c r="E10" s="123">
        <v>0</v>
      </c>
      <c r="F10" s="123">
        <v>0</v>
      </c>
      <c r="G10" s="123">
        <v>0</v>
      </c>
      <c r="H10" s="123">
        <v>0</v>
      </c>
      <c r="I10" s="123">
        <v>0</v>
      </c>
      <c r="J10" s="123">
        <v>0</v>
      </c>
      <c r="K10" s="123">
        <v>0</v>
      </c>
      <c r="L10" s="123">
        <v>0</v>
      </c>
      <c r="M10" s="123">
        <v>0</v>
      </c>
      <c r="N10" s="123">
        <v>0</v>
      </c>
      <c r="O10" s="123">
        <v>0</v>
      </c>
      <c r="P10" s="123">
        <v>0</v>
      </c>
      <c r="Q10" s="123">
        <v>0</v>
      </c>
      <c r="R10" s="123">
        <v>0</v>
      </c>
      <c r="S10" s="123">
        <v>0</v>
      </c>
      <c r="T10" s="123"/>
    </row>
    <row r="11" spans="2:20" ht="15" customHeight="1" x14ac:dyDescent="0.25">
      <c r="B11" s="386">
        <v>4</v>
      </c>
      <c r="C11" s="389" t="s">
        <v>548</v>
      </c>
      <c r="D11" s="123">
        <v>0</v>
      </c>
      <c r="E11" s="123">
        <v>0</v>
      </c>
      <c r="F11" s="123">
        <v>0</v>
      </c>
      <c r="G11" s="123">
        <v>0</v>
      </c>
      <c r="H11" s="123">
        <v>0</v>
      </c>
      <c r="I11" s="123">
        <v>0</v>
      </c>
      <c r="J11" s="123">
        <v>0</v>
      </c>
      <c r="K11" s="123">
        <v>0</v>
      </c>
      <c r="L11" s="123">
        <v>0</v>
      </c>
      <c r="M11" s="123">
        <v>0</v>
      </c>
      <c r="N11" s="123">
        <v>0</v>
      </c>
      <c r="O11" s="123">
        <v>0</v>
      </c>
      <c r="P11" s="123">
        <v>0</v>
      </c>
      <c r="Q11" s="123">
        <v>0</v>
      </c>
      <c r="R11" s="123">
        <v>0</v>
      </c>
      <c r="S11" s="123">
        <v>0</v>
      </c>
      <c r="T11" s="123"/>
    </row>
    <row r="12" spans="2:20" ht="15" customHeight="1" x14ac:dyDescent="0.25">
      <c r="B12" s="386">
        <v>5</v>
      </c>
      <c r="C12" s="389" t="s">
        <v>549</v>
      </c>
      <c r="D12" s="123">
        <v>0</v>
      </c>
      <c r="E12" s="123">
        <v>0</v>
      </c>
      <c r="F12" s="123">
        <v>0</v>
      </c>
      <c r="G12" s="123">
        <v>0</v>
      </c>
      <c r="H12" s="123">
        <v>0</v>
      </c>
      <c r="I12" s="123">
        <v>0</v>
      </c>
      <c r="J12" s="123">
        <v>0</v>
      </c>
      <c r="K12" s="123">
        <v>0</v>
      </c>
      <c r="L12" s="123">
        <v>0</v>
      </c>
      <c r="M12" s="123">
        <v>0</v>
      </c>
      <c r="N12" s="123">
        <v>0</v>
      </c>
      <c r="O12" s="123">
        <v>0</v>
      </c>
      <c r="P12" s="123">
        <v>0</v>
      </c>
      <c r="Q12" s="123">
        <v>0</v>
      </c>
      <c r="R12" s="123">
        <v>0</v>
      </c>
      <c r="S12" s="123">
        <v>0</v>
      </c>
      <c r="T12" s="123"/>
    </row>
    <row r="13" spans="2:20" ht="15" customHeight="1" x14ac:dyDescent="0.25">
      <c r="B13" s="386">
        <v>6</v>
      </c>
      <c r="C13" s="389" t="s">
        <v>395</v>
      </c>
      <c r="D13" s="123">
        <v>0</v>
      </c>
      <c r="E13" s="123">
        <v>0</v>
      </c>
      <c r="F13" s="123">
        <v>0</v>
      </c>
      <c r="G13" s="123">
        <v>0</v>
      </c>
      <c r="H13" s="123">
        <v>412098.36012000003</v>
      </c>
      <c r="I13" s="123">
        <v>0</v>
      </c>
      <c r="J13" s="123">
        <v>3846.0613599999997</v>
      </c>
      <c r="K13" s="123">
        <v>0</v>
      </c>
      <c r="L13" s="123">
        <v>0</v>
      </c>
      <c r="M13" s="123">
        <v>0</v>
      </c>
      <c r="N13" s="123">
        <v>0</v>
      </c>
      <c r="O13" s="123">
        <v>0</v>
      </c>
      <c r="P13" s="123">
        <v>0</v>
      </c>
      <c r="Q13" s="123">
        <v>0</v>
      </c>
      <c r="R13" s="123">
        <v>0</v>
      </c>
      <c r="S13" s="123">
        <v>415944.42148000002</v>
      </c>
      <c r="T13" s="123"/>
    </row>
    <row r="14" spans="2:20" ht="15" customHeight="1" x14ac:dyDescent="0.25">
      <c r="B14" s="386">
        <v>7</v>
      </c>
      <c r="C14" s="389" t="s">
        <v>401</v>
      </c>
      <c r="D14" s="123">
        <v>0</v>
      </c>
      <c r="E14" s="123">
        <v>0</v>
      </c>
      <c r="F14" s="123">
        <v>0</v>
      </c>
      <c r="G14" s="123">
        <v>0</v>
      </c>
      <c r="H14" s="123">
        <v>0</v>
      </c>
      <c r="I14" s="123">
        <v>0</v>
      </c>
      <c r="J14" s="123">
        <v>0</v>
      </c>
      <c r="K14" s="123">
        <v>0</v>
      </c>
      <c r="L14" s="123">
        <v>0</v>
      </c>
      <c r="M14" s="123">
        <v>4442583.4324399997</v>
      </c>
      <c r="N14" s="123">
        <v>0</v>
      </c>
      <c r="O14" s="123">
        <v>0</v>
      </c>
      <c r="P14" s="123">
        <v>0</v>
      </c>
      <c r="Q14" s="123">
        <v>0</v>
      </c>
      <c r="R14" s="123">
        <v>0</v>
      </c>
      <c r="S14" s="123">
        <v>4442583.4324399997</v>
      </c>
      <c r="T14" s="123"/>
    </row>
    <row r="15" spans="2:20" ht="15" customHeight="1" x14ac:dyDescent="0.25">
      <c r="B15" s="386">
        <v>8</v>
      </c>
      <c r="C15" s="389" t="s">
        <v>399</v>
      </c>
      <c r="D15" s="123">
        <v>0</v>
      </c>
      <c r="E15" s="123">
        <v>0</v>
      </c>
      <c r="F15" s="123">
        <v>0</v>
      </c>
      <c r="G15" s="123">
        <v>0</v>
      </c>
      <c r="H15" s="123">
        <v>0</v>
      </c>
      <c r="I15" s="123">
        <v>0</v>
      </c>
      <c r="J15" s="123">
        <v>0</v>
      </c>
      <c r="K15" s="123">
        <v>0</v>
      </c>
      <c r="L15" s="123">
        <v>7905741.3531899992</v>
      </c>
      <c r="M15" s="123">
        <v>0</v>
      </c>
      <c r="N15" s="123">
        <v>0</v>
      </c>
      <c r="O15" s="123">
        <v>0</v>
      </c>
      <c r="P15" s="123">
        <v>0</v>
      </c>
      <c r="Q15" s="123">
        <v>0</v>
      </c>
      <c r="R15" s="123">
        <v>0</v>
      </c>
      <c r="S15" s="123">
        <v>7905741.3531899992</v>
      </c>
      <c r="T15" s="123"/>
    </row>
    <row r="16" spans="2:20" ht="15" customHeight="1" x14ac:dyDescent="0.25">
      <c r="B16" s="386">
        <v>9</v>
      </c>
      <c r="C16" s="389" t="s">
        <v>562</v>
      </c>
      <c r="D16" s="123">
        <v>0</v>
      </c>
      <c r="E16" s="123">
        <v>0</v>
      </c>
      <c r="F16" s="123">
        <v>0</v>
      </c>
      <c r="G16" s="123">
        <v>0</v>
      </c>
      <c r="H16" s="123">
        <v>0</v>
      </c>
      <c r="I16" s="123">
        <v>3855900.9157500002</v>
      </c>
      <c r="J16" s="123">
        <v>8711.6992300000002</v>
      </c>
      <c r="K16" s="123">
        <v>0</v>
      </c>
      <c r="L16" s="123">
        <v>0</v>
      </c>
      <c r="M16" s="123">
        <v>0</v>
      </c>
      <c r="N16" s="123">
        <v>0</v>
      </c>
      <c r="O16" s="123">
        <v>0</v>
      </c>
      <c r="P16" s="123">
        <v>0</v>
      </c>
      <c r="Q16" s="123">
        <v>0</v>
      </c>
      <c r="R16" s="123">
        <v>0</v>
      </c>
      <c r="S16" s="123">
        <v>3864612.6149800001</v>
      </c>
      <c r="T16" s="123"/>
    </row>
    <row r="17" spans="2:20" ht="15" customHeight="1" x14ac:dyDescent="0.25">
      <c r="B17" s="386">
        <v>10</v>
      </c>
      <c r="C17" s="389" t="s">
        <v>403</v>
      </c>
      <c r="D17" s="123">
        <v>0</v>
      </c>
      <c r="E17" s="123">
        <v>0</v>
      </c>
      <c r="F17" s="123">
        <v>0</v>
      </c>
      <c r="G17" s="123">
        <v>0</v>
      </c>
      <c r="H17" s="123">
        <v>0</v>
      </c>
      <c r="I17" s="123">
        <v>0</v>
      </c>
      <c r="J17" s="123">
        <v>0</v>
      </c>
      <c r="K17" s="123">
        <v>0</v>
      </c>
      <c r="L17" s="123">
        <v>0</v>
      </c>
      <c r="M17" s="123">
        <v>235140.62249000001</v>
      </c>
      <c r="N17" s="123">
        <v>164426.68416999999</v>
      </c>
      <c r="O17" s="123">
        <v>0</v>
      </c>
      <c r="P17" s="123">
        <v>0</v>
      </c>
      <c r="Q17" s="123">
        <v>0</v>
      </c>
      <c r="R17" s="123">
        <v>0</v>
      </c>
      <c r="S17" s="123">
        <v>399567.30666</v>
      </c>
      <c r="T17" s="123"/>
    </row>
    <row r="18" spans="2:20" ht="15" customHeight="1" x14ac:dyDescent="0.25">
      <c r="B18" s="386">
        <v>11</v>
      </c>
      <c r="C18" s="389" t="s">
        <v>551</v>
      </c>
      <c r="D18" s="123">
        <v>0</v>
      </c>
      <c r="E18" s="123">
        <v>0</v>
      </c>
      <c r="F18" s="123">
        <v>0</v>
      </c>
      <c r="G18" s="123">
        <v>0</v>
      </c>
      <c r="H18" s="123">
        <v>0</v>
      </c>
      <c r="I18" s="123">
        <v>0</v>
      </c>
      <c r="J18" s="123">
        <v>0</v>
      </c>
      <c r="K18" s="123">
        <v>0</v>
      </c>
      <c r="L18" s="123">
        <v>0</v>
      </c>
      <c r="M18" s="123">
        <v>0</v>
      </c>
      <c r="N18" s="123">
        <v>206509.61169999998</v>
      </c>
      <c r="O18" s="123">
        <v>0</v>
      </c>
      <c r="P18" s="123">
        <v>0</v>
      </c>
      <c r="Q18" s="123">
        <v>0</v>
      </c>
      <c r="R18" s="123">
        <v>0</v>
      </c>
      <c r="S18" s="123">
        <v>206509.61169999998</v>
      </c>
      <c r="T18" s="123"/>
    </row>
    <row r="19" spans="2:20" ht="15" customHeight="1" x14ac:dyDescent="0.25">
      <c r="B19" s="386">
        <v>12</v>
      </c>
      <c r="C19" s="389" t="s">
        <v>389</v>
      </c>
      <c r="D19" s="123">
        <v>0</v>
      </c>
      <c r="E19" s="123">
        <v>0</v>
      </c>
      <c r="F19" s="123">
        <v>0</v>
      </c>
      <c r="G19" s="123">
        <v>9053012.5556600001</v>
      </c>
      <c r="H19" s="123">
        <v>0</v>
      </c>
      <c r="I19" s="123">
        <v>0</v>
      </c>
      <c r="J19" s="123">
        <v>0</v>
      </c>
      <c r="K19" s="123">
        <v>0</v>
      </c>
      <c r="L19" s="123">
        <v>0</v>
      </c>
      <c r="M19" s="123">
        <v>0</v>
      </c>
      <c r="N19" s="123">
        <v>0</v>
      </c>
      <c r="O19" s="123">
        <v>0</v>
      </c>
      <c r="P19" s="123">
        <v>0</v>
      </c>
      <c r="Q19" s="123">
        <v>0</v>
      </c>
      <c r="R19" s="123">
        <v>0</v>
      </c>
      <c r="S19" s="123">
        <v>9053012.5556600001</v>
      </c>
      <c r="T19" s="123"/>
    </row>
    <row r="20" spans="2:20" ht="15" customHeight="1" x14ac:dyDescent="0.25">
      <c r="B20" s="386">
        <v>13</v>
      </c>
      <c r="C20" s="389" t="s">
        <v>563</v>
      </c>
      <c r="D20" s="123">
        <v>0</v>
      </c>
      <c r="E20" s="123">
        <v>0</v>
      </c>
      <c r="F20" s="123">
        <v>0</v>
      </c>
      <c r="G20" s="123">
        <v>0</v>
      </c>
      <c r="H20" s="123">
        <v>0</v>
      </c>
      <c r="I20" s="123">
        <v>0</v>
      </c>
      <c r="J20" s="123">
        <v>0</v>
      </c>
      <c r="K20" s="123">
        <v>0</v>
      </c>
      <c r="L20" s="123">
        <v>0</v>
      </c>
      <c r="M20" s="123">
        <v>0</v>
      </c>
      <c r="N20" s="123">
        <v>0</v>
      </c>
      <c r="O20" s="123">
        <v>0</v>
      </c>
      <c r="P20" s="123">
        <v>0</v>
      </c>
      <c r="Q20" s="123">
        <v>0</v>
      </c>
      <c r="R20" s="123">
        <v>0</v>
      </c>
      <c r="S20" s="123">
        <v>0</v>
      </c>
      <c r="T20" s="123"/>
    </row>
    <row r="21" spans="2:20" ht="15" customHeight="1" x14ac:dyDescent="0.25">
      <c r="B21" s="386">
        <v>14</v>
      </c>
      <c r="C21" s="389" t="s">
        <v>564</v>
      </c>
      <c r="D21" s="123">
        <v>0</v>
      </c>
      <c r="E21" s="123">
        <v>0</v>
      </c>
      <c r="F21" s="123">
        <v>0</v>
      </c>
      <c r="G21" s="123">
        <v>0</v>
      </c>
      <c r="H21" s="123">
        <v>0</v>
      </c>
      <c r="I21" s="123">
        <v>0</v>
      </c>
      <c r="J21" s="123">
        <v>0</v>
      </c>
      <c r="K21" s="123">
        <v>0</v>
      </c>
      <c r="L21" s="123">
        <v>0</v>
      </c>
      <c r="M21" s="123">
        <v>0</v>
      </c>
      <c r="N21" s="123">
        <v>0</v>
      </c>
      <c r="O21" s="123">
        <v>0</v>
      </c>
      <c r="P21" s="123">
        <v>0</v>
      </c>
      <c r="Q21" s="123">
        <v>0</v>
      </c>
      <c r="R21" s="123">
        <v>0</v>
      </c>
      <c r="S21" s="123">
        <v>0</v>
      </c>
      <c r="T21" s="123"/>
    </row>
    <row r="22" spans="2:20" ht="15" customHeight="1" x14ac:dyDescent="0.25">
      <c r="B22" s="386">
        <v>15</v>
      </c>
      <c r="C22" s="389" t="s">
        <v>565</v>
      </c>
      <c r="D22" s="123">
        <v>0</v>
      </c>
      <c r="E22" s="123">
        <v>0</v>
      </c>
      <c r="F22" s="123">
        <v>0</v>
      </c>
      <c r="G22" s="123">
        <v>0</v>
      </c>
      <c r="H22" s="123">
        <v>0</v>
      </c>
      <c r="I22" s="123">
        <v>0</v>
      </c>
      <c r="J22" s="123">
        <v>0</v>
      </c>
      <c r="K22" s="123">
        <v>0</v>
      </c>
      <c r="L22" s="123">
        <v>0</v>
      </c>
      <c r="M22" s="123">
        <v>398106.4829</v>
      </c>
      <c r="N22" s="123">
        <v>0</v>
      </c>
      <c r="O22" s="123">
        <v>372415.56847000006</v>
      </c>
      <c r="P22" s="123">
        <v>0</v>
      </c>
      <c r="Q22" s="123">
        <v>0</v>
      </c>
      <c r="R22" s="123">
        <v>0</v>
      </c>
      <c r="S22" s="123">
        <v>770522.05137</v>
      </c>
      <c r="T22" s="123"/>
    </row>
    <row r="23" spans="2:20" ht="15" customHeight="1" x14ac:dyDescent="0.25">
      <c r="B23" s="386">
        <v>16</v>
      </c>
      <c r="C23" s="389" t="s">
        <v>555</v>
      </c>
      <c r="D23" s="123">
        <v>102735.16990000001</v>
      </c>
      <c r="E23" s="123">
        <v>0</v>
      </c>
      <c r="F23" s="123">
        <v>0</v>
      </c>
      <c r="G23" s="123">
        <v>0</v>
      </c>
      <c r="H23" s="123">
        <v>0</v>
      </c>
      <c r="I23" s="123">
        <v>0</v>
      </c>
      <c r="J23" s="123">
        <v>0</v>
      </c>
      <c r="K23" s="123">
        <v>0</v>
      </c>
      <c r="L23" s="123">
        <v>0</v>
      </c>
      <c r="M23" s="123">
        <v>875040.43591999996</v>
      </c>
      <c r="N23" s="123">
        <v>0</v>
      </c>
      <c r="O23" s="123">
        <v>12878.205800000002</v>
      </c>
      <c r="P23" s="123">
        <v>0</v>
      </c>
      <c r="Q23" s="123">
        <v>0</v>
      </c>
      <c r="R23" s="123">
        <v>0</v>
      </c>
      <c r="S23" s="123">
        <v>990653.81162000005</v>
      </c>
      <c r="T23" s="123"/>
    </row>
    <row r="24" spans="2:20" ht="15" customHeight="1" x14ac:dyDescent="0.25">
      <c r="B24" s="382">
        <v>17</v>
      </c>
      <c r="C24" s="389" t="s">
        <v>556</v>
      </c>
      <c r="D24" s="124">
        <v>3113990.7178000002</v>
      </c>
      <c r="E24" s="124">
        <v>0</v>
      </c>
      <c r="F24" s="124">
        <v>0</v>
      </c>
      <c r="G24" s="124">
        <v>9053012.5556600001</v>
      </c>
      <c r="H24" s="124">
        <v>412098.36012000003</v>
      </c>
      <c r="I24" s="124">
        <v>3855900.9157500002</v>
      </c>
      <c r="J24" s="124">
        <v>12557.76059</v>
      </c>
      <c r="K24" s="124">
        <v>0</v>
      </c>
      <c r="L24" s="124">
        <v>7905741.3531899992</v>
      </c>
      <c r="M24" s="124">
        <v>5950870.9737499999</v>
      </c>
      <c r="N24" s="124">
        <v>370936.29587000003</v>
      </c>
      <c r="O24" s="124">
        <v>385293.77426999999</v>
      </c>
      <c r="P24" s="124">
        <v>0</v>
      </c>
      <c r="Q24" s="124">
        <v>0</v>
      </c>
      <c r="R24" s="124">
        <v>0</v>
      </c>
      <c r="S24" s="124">
        <v>31060402.70699</v>
      </c>
      <c r="T24" s="124"/>
    </row>
  </sheetData>
  <mergeCells count="4">
    <mergeCell ref="C5:C7"/>
    <mergeCell ref="D5:R5"/>
    <mergeCell ref="S5:S6"/>
    <mergeCell ref="T5:T6"/>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58C03-C6C0-45FB-A204-365D52166BB4}">
  <dimension ref="B2:K18"/>
  <sheetViews>
    <sheetView workbookViewId="0">
      <selection activeCell="C23" sqref="C23"/>
    </sheetView>
  </sheetViews>
  <sheetFormatPr defaultColWidth="9.140625" defaultRowHeight="15" x14ac:dyDescent="0.25"/>
  <cols>
    <col min="1" max="2" width="9.140625" style="235"/>
    <col min="3" max="3" width="52.7109375" style="235" customWidth="1"/>
    <col min="4" max="11" width="17.7109375" style="235" customWidth="1"/>
    <col min="12" max="16384" width="9.140625" style="235"/>
  </cols>
  <sheetData>
    <row r="2" spans="2:11" ht="18.75" x14ac:dyDescent="0.25">
      <c r="B2" s="585" t="s">
        <v>566</v>
      </c>
      <c r="C2" s="92"/>
    </row>
    <row r="3" spans="2:11" ht="15.75" x14ac:dyDescent="0.25">
      <c r="B3" s="126" t="s">
        <v>1232</v>
      </c>
    </row>
    <row r="4" spans="2:11" x14ac:dyDescent="0.25">
      <c r="B4" s="151" t="s">
        <v>1065</v>
      </c>
    </row>
    <row r="5" spans="2:11" x14ac:dyDescent="0.25">
      <c r="B5" s="125"/>
      <c r="D5" s="116"/>
      <c r="E5" s="116"/>
      <c r="F5" s="116"/>
      <c r="G5" s="116"/>
      <c r="H5" s="116"/>
      <c r="I5" s="116"/>
      <c r="J5" s="116"/>
      <c r="K5" s="116"/>
    </row>
    <row r="6" spans="2:11" x14ac:dyDescent="0.25">
      <c r="B6" s="373"/>
      <c r="C6" s="128"/>
      <c r="D6" s="372" t="s">
        <v>2</v>
      </c>
      <c r="E6" s="372" t="s">
        <v>3</v>
      </c>
      <c r="F6" s="372" t="s">
        <v>4</v>
      </c>
      <c r="G6" s="372" t="s">
        <v>39</v>
      </c>
      <c r="H6" s="372" t="s">
        <v>40</v>
      </c>
      <c r="I6" s="372" t="s">
        <v>99</v>
      </c>
      <c r="J6" s="372" t="s">
        <v>100</v>
      </c>
      <c r="K6" s="372" t="s">
        <v>144</v>
      </c>
    </row>
    <row r="7" spans="2:11" ht="90" x14ac:dyDescent="0.25">
      <c r="B7" s="373"/>
      <c r="C7" s="128"/>
      <c r="D7" s="372" t="s">
        <v>584</v>
      </c>
      <c r="E7" s="372" t="s">
        <v>567</v>
      </c>
      <c r="F7" s="372" t="s">
        <v>568</v>
      </c>
      <c r="G7" s="372" t="s">
        <v>590</v>
      </c>
      <c r="H7" s="372" t="s">
        <v>581</v>
      </c>
      <c r="I7" s="372" t="s">
        <v>582</v>
      </c>
      <c r="J7" s="372" t="s">
        <v>583</v>
      </c>
      <c r="K7" s="372" t="s">
        <v>45</v>
      </c>
    </row>
    <row r="8" spans="2:11" ht="15" customHeight="1" x14ac:dyDescent="0.25">
      <c r="B8" s="372" t="s">
        <v>591</v>
      </c>
      <c r="C8" s="374" t="s">
        <v>569</v>
      </c>
      <c r="D8" s="132">
        <v>0</v>
      </c>
      <c r="E8" s="132">
        <v>0</v>
      </c>
      <c r="F8" s="127"/>
      <c r="G8" s="468">
        <v>1.4</v>
      </c>
      <c r="H8" s="132">
        <v>0</v>
      </c>
      <c r="I8" s="132">
        <v>0</v>
      </c>
      <c r="J8" s="132">
        <v>0</v>
      </c>
      <c r="K8" s="132">
        <v>0</v>
      </c>
    </row>
    <row r="9" spans="2:11" ht="30" x14ac:dyDescent="0.25">
      <c r="B9" s="372" t="s">
        <v>592</v>
      </c>
      <c r="C9" s="374" t="s">
        <v>570</v>
      </c>
      <c r="D9" s="132">
        <v>0</v>
      </c>
      <c r="E9" s="132">
        <v>0</v>
      </c>
      <c r="F9" s="129"/>
      <c r="G9" s="469">
        <v>1.4</v>
      </c>
      <c r="H9" s="132">
        <v>0</v>
      </c>
      <c r="I9" s="132">
        <v>0</v>
      </c>
      <c r="J9" s="132">
        <v>0</v>
      </c>
      <c r="K9" s="132">
        <v>0</v>
      </c>
    </row>
    <row r="10" spans="2:11" ht="15" customHeight="1" x14ac:dyDescent="0.25">
      <c r="B10" s="372">
        <v>1</v>
      </c>
      <c r="C10" s="374" t="s">
        <v>571</v>
      </c>
      <c r="D10" s="132">
        <v>11158.94939</v>
      </c>
      <c r="E10" s="132">
        <v>16551.254789999999</v>
      </c>
      <c r="F10" s="127"/>
      <c r="G10" s="469">
        <v>1.4</v>
      </c>
      <c r="H10" s="132">
        <v>48335.960709999999</v>
      </c>
      <c r="I10" s="132">
        <v>38794.285859999996</v>
      </c>
      <c r="J10" s="132">
        <v>38794.285859999996</v>
      </c>
      <c r="K10" s="132">
        <v>19146.96948</v>
      </c>
    </row>
    <row r="11" spans="2:11" ht="30" x14ac:dyDescent="0.25">
      <c r="B11" s="372">
        <v>2</v>
      </c>
      <c r="C11" s="128" t="s">
        <v>572</v>
      </c>
      <c r="D11" s="127"/>
      <c r="E11" s="127"/>
      <c r="F11" s="132">
        <v>0</v>
      </c>
      <c r="G11" s="467"/>
      <c r="H11" s="132">
        <v>0</v>
      </c>
      <c r="I11" s="132">
        <v>0</v>
      </c>
      <c r="J11" s="132">
        <v>0</v>
      </c>
      <c r="K11" s="132">
        <v>0</v>
      </c>
    </row>
    <row r="12" spans="2:11" ht="15" customHeight="1" x14ac:dyDescent="0.25">
      <c r="B12" s="372" t="s">
        <v>169</v>
      </c>
      <c r="C12" s="133" t="s">
        <v>573</v>
      </c>
      <c r="D12" s="127"/>
      <c r="E12" s="127"/>
      <c r="F12" s="132">
        <v>0</v>
      </c>
      <c r="G12" s="127"/>
      <c r="H12" s="132">
        <v>0</v>
      </c>
      <c r="I12" s="132">
        <v>0</v>
      </c>
      <c r="J12" s="132">
        <v>0</v>
      </c>
      <c r="K12" s="132">
        <v>0</v>
      </c>
    </row>
    <row r="13" spans="2:11" ht="15" customHeight="1" x14ac:dyDescent="0.25">
      <c r="B13" s="372" t="s">
        <v>574</v>
      </c>
      <c r="C13" s="133" t="s">
        <v>575</v>
      </c>
      <c r="D13" s="127"/>
      <c r="E13" s="127"/>
      <c r="F13" s="132">
        <v>0</v>
      </c>
      <c r="G13" s="127"/>
      <c r="H13" s="132">
        <v>0</v>
      </c>
      <c r="I13" s="132">
        <v>0</v>
      </c>
      <c r="J13" s="132">
        <v>0</v>
      </c>
      <c r="K13" s="132">
        <v>0</v>
      </c>
    </row>
    <row r="14" spans="2:11" ht="15" customHeight="1" x14ac:dyDescent="0.25">
      <c r="B14" s="372" t="s">
        <v>576</v>
      </c>
      <c r="C14" s="133" t="s">
        <v>577</v>
      </c>
      <c r="D14" s="127"/>
      <c r="E14" s="127"/>
      <c r="F14" s="132">
        <v>0</v>
      </c>
      <c r="G14" s="127"/>
      <c r="H14" s="132">
        <v>0</v>
      </c>
      <c r="I14" s="132">
        <v>0</v>
      </c>
      <c r="J14" s="132">
        <v>0</v>
      </c>
      <c r="K14" s="132">
        <v>0</v>
      </c>
    </row>
    <row r="15" spans="2:11" ht="15" customHeight="1" x14ac:dyDescent="0.25">
      <c r="B15" s="372">
        <v>3</v>
      </c>
      <c r="C15" s="128" t="s">
        <v>578</v>
      </c>
      <c r="D15" s="127"/>
      <c r="E15" s="127"/>
      <c r="F15" s="127"/>
      <c r="G15" s="127"/>
      <c r="H15" s="132">
        <v>0</v>
      </c>
      <c r="I15" s="132">
        <v>0</v>
      </c>
      <c r="J15" s="132">
        <v>0</v>
      </c>
      <c r="K15" s="132">
        <v>0</v>
      </c>
    </row>
    <row r="16" spans="2:11" ht="15" customHeight="1" x14ac:dyDescent="0.25">
      <c r="B16" s="372">
        <v>4</v>
      </c>
      <c r="C16" s="128" t="s">
        <v>579</v>
      </c>
      <c r="D16" s="127"/>
      <c r="E16" s="127"/>
      <c r="F16" s="127"/>
      <c r="G16" s="127"/>
      <c r="H16" s="132">
        <v>3029727.8869099999</v>
      </c>
      <c r="I16" s="132">
        <v>83074.05</v>
      </c>
      <c r="J16" s="132">
        <v>83074.05</v>
      </c>
      <c r="K16" s="132">
        <v>16614.810000000001</v>
      </c>
    </row>
    <row r="17" spans="2:11" ht="15" customHeight="1" x14ac:dyDescent="0.25">
      <c r="B17" s="372">
        <v>5</v>
      </c>
      <c r="C17" s="128" t="s">
        <v>580</v>
      </c>
      <c r="D17" s="127"/>
      <c r="E17" s="127"/>
      <c r="F17" s="127"/>
      <c r="G17" s="127"/>
      <c r="H17" s="132">
        <v>0</v>
      </c>
      <c r="I17" s="132">
        <v>0</v>
      </c>
      <c r="J17" s="132">
        <v>0</v>
      </c>
      <c r="K17" s="132">
        <v>0</v>
      </c>
    </row>
    <row r="18" spans="2:11" ht="15" customHeight="1" x14ac:dyDescent="0.25">
      <c r="B18" s="372">
        <v>6</v>
      </c>
      <c r="C18" s="147" t="s">
        <v>38</v>
      </c>
      <c r="D18" s="127"/>
      <c r="E18" s="127"/>
      <c r="F18" s="127"/>
      <c r="G18" s="127"/>
      <c r="H18" s="135">
        <v>3078063.8476199997</v>
      </c>
      <c r="I18" s="135">
        <v>121868.33586000001</v>
      </c>
      <c r="J18" s="135">
        <v>121868.33586000001</v>
      </c>
      <c r="K18" s="135">
        <v>35761.779479999997</v>
      </c>
    </row>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EABFD-65DA-47CD-A098-0DE5A8154DA6}">
  <dimension ref="B2:E14"/>
  <sheetViews>
    <sheetView workbookViewId="0">
      <selection activeCell="C24" sqref="C24"/>
    </sheetView>
  </sheetViews>
  <sheetFormatPr defaultColWidth="9.140625" defaultRowHeight="15" x14ac:dyDescent="0.25"/>
  <cols>
    <col min="1" max="2" width="9.140625" style="235"/>
    <col min="3" max="3" width="62.28515625" style="235" customWidth="1"/>
    <col min="4" max="4" width="18.140625" style="235" bestFit="1" customWidth="1"/>
    <col min="5" max="5" width="28" style="235" bestFit="1" customWidth="1"/>
    <col min="6" max="16384" width="9.140625" style="235"/>
  </cols>
  <sheetData>
    <row r="2" spans="2:5" ht="18.75" x14ac:dyDescent="0.25">
      <c r="B2" s="131" t="s">
        <v>1233</v>
      </c>
    </row>
    <row r="3" spans="2:5" x14ac:dyDescent="0.25">
      <c r="B3" s="146" t="s">
        <v>1232</v>
      </c>
    </row>
    <row r="4" spans="2:5" x14ac:dyDescent="0.25">
      <c r="B4" s="235" t="s">
        <v>1064</v>
      </c>
    </row>
    <row r="6" spans="2:5" x14ac:dyDescent="0.25">
      <c r="B6" s="375"/>
      <c r="C6" s="146"/>
      <c r="D6" s="376" t="s">
        <v>2</v>
      </c>
      <c r="E6" s="376" t="s">
        <v>3</v>
      </c>
    </row>
    <row r="7" spans="2:5" x14ac:dyDescent="0.25">
      <c r="B7" s="375"/>
      <c r="C7" s="146"/>
      <c r="D7" s="599" t="s">
        <v>583</v>
      </c>
      <c r="E7" s="656" t="s">
        <v>45</v>
      </c>
    </row>
    <row r="8" spans="2:5" x14ac:dyDescent="0.25">
      <c r="B8" s="375"/>
      <c r="C8" s="146"/>
      <c r="D8" s="599"/>
      <c r="E8" s="656"/>
    </row>
    <row r="9" spans="2:5" x14ac:dyDescent="0.25">
      <c r="B9" s="128">
        <v>1</v>
      </c>
      <c r="C9" s="377" t="s">
        <v>585</v>
      </c>
      <c r="D9" s="143">
        <v>0</v>
      </c>
      <c r="E9" s="143">
        <v>0</v>
      </c>
    </row>
    <row r="10" spans="2:5" ht="30" x14ac:dyDescent="0.25">
      <c r="B10" s="128">
        <v>2</v>
      </c>
      <c r="C10" s="377" t="s">
        <v>586</v>
      </c>
      <c r="D10" s="127"/>
      <c r="E10" s="143">
        <v>0</v>
      </c>
    </row>
    <row r="11" spans="2:5" ht="30" x14ac:dyDescent="0.25">
      <c r="B11" s="128">
        <v>3</v>
      </c>
      <c r="C11" s="377" t="s">
        <v>587</v>
      </c>
      <c r="D11" s="127"/>
      <c r="E11" s="143">
        <v>0</v>
      </c>
    </row>
    <row r="12" spans="2:5" x14ac:dyDescent="0.25">
      <c r="B12" s="128">
        <v>4</v>
      </c>
      <c r="C12" s="377" t="s">
        <v>588</v>
      </c>
      <c r="D12" s="143">
        <v>18747.37989</v>
      </c>
      <c r="E12" s="143">
        <v>10405.031800000001</v>
      </c>
    </row>
    <row r="13" spans="2:5" ht="30" x14ac:dyDescent="0.25">
      <c r="B13" s="134" t="s">
        <v>388</v>
      </c>
      <c r="C13" s="136" t="s">
        <v>593</v>
      </c>
      <c r="D13" s="143">
        <v>0</v>
      </c>
      <c r="E13" s="143">
        <v>0</v>
      </c>
    </row>
    <row r="14" spans="2:5" ht="30" x14ac:dyDescent="0.25">
      <c r="B14" s="128">
        <v>5</v>
      </c>
      <c r="C14" s="130" t="s">
        <v>589</v>
      </c>
      <c r="D14" s="144">
        <v>18747.37989</v>
      </c>
      <c r="E14" s="144">
        <v>10405.031800000001</v>
      </c>
    </row>
  </sheetData>
  <mergeCells count="2">
    <mergeCell ref="D7:D8"/>
    <mergeCell ref="E7:E8"/>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7FEF4-B493-473E-B127-4A45271734EE}">
  <dimension ref="B2:O19"/>
  <sheetViews>
    <sheetView zoomScaleNormal="100" workbookViewId="0">
      <selection activeCell="C24" sqref="C24"/>
    </sheetView>
  </sheetViews>
  <sheetFormatPr defaultColWidth="9.140625" defaultRowHeight="15" x14ac:dyDescent="0.25"/>
  <cols>
    <col min="1" max="2" width="9.140625" style="235"/>
    <col min="3" max="3" width="50.5703125" style="235" bestFit="1" customWidth="1"/>
    <col min="4" max="7" width="9.140625" style="235"/>
    <col min="8" max="8" width="12.28515625" style="235" bestFit="1" customWidth="1"/>
    <col min="9" max="9" width="11.140625" style="235" bestFit="1" customWidth="1"/>
    <col min="10" max="11" width="9.140625" style="235"/>
    <col min="12" max="12" width="11.140625" style="235" bestFit="1" customWidth="1"/>
    <col min="13" max="13" width="9.140625" style="235"/>
    <col min="14" max="14" width="16" style="235" customWidth="1"/>
    <col min="15" max="15" width="15.85546875" style="235" customWidth="1"/>
    <col min="16" max="16384" width="9.140625" style="235"/>
  </cols>
  <sheetData>
    <row r="2" spans="2:15" ht="18.75" x14ac:dyDescent="0.3">
      <c r="B2" s="182" t="s">
        <v>1234</v>
      </c>
    </row>
    <row r="3" spans="2:15" x14ac:dyDescent="0.25">
      <c r="B3" s="146" t="s">
        <v>1232</v>
      </c>
    </row>
    <row r="4" spans="2:15" x14ac:dyDescent="0.25">
      <c r="B4" s="235" t="s">
        <v>1064</v>
      </c>
    </row>
    <row r="5" spans="2:15" x14ac:dyDescent="0.25">
      <c r="B5" s="142"/>
    </row>
    <row r="6" spans="2:15" x14ac:dyDescent="0.25">
      <c r="B6" s="139"/>
      <c r="C6" s="744" t="s">
        <v>594</v>
      </c>
      <c r="D6" s="656" t="s">
        <v>557</v>
      </c>
      <c r="E6" s="656"/>
      <c r="F6" s="656"/>
      <c r="G6" s="656"/>
      <c r="H6" s="656"/>
      <c r="I6" s="656"/>
      <c r="J6" s="656"/>
      <c r="K6" s="656"/>
      <c r="L6" s="656"/>
      <c r="M6" s="656"/>
      <c r="N6" s="656"/>
      <c r="O6" s="137"/>
    </row>
    <row r="7" spans="2:15" x14ac:dyDescent="0.25">
      <c r="B7" s="139"/>
      <c r="C7" s="744"/>
      <c r="D7" s="386" t="s">
        <v>2</v>
      </c>
      <c r="E7" s="386" t="s">
        <v>3</v>
      </c>
      <c r="F7" s="386" t="s">
        <v>4</v>
      </c>
      <c r="G7" s="386" t="s">
        <v>39</v>
      </c>
      <c r="H7" s="386" t="s">
        <v>40</v>
      </c>
      <c r="I7" s="386" t="s">
        <v>99</v>
      </c>
      <c r="J7" s="386" t="s">
        <v>100</v>
      </c>
      <c r="K7" s="386" t="s">
        <v>144</v>
      </c>
      <c r="L7" s="386" t="s">
        <v>436</v>
      </c>
      <c r="M7" s="386" t="s">
        <v>437</v>
      </c>
      <c r="N7" s="386" t="s">
        <v>438</v>
      </c>
      <c r="O7" s="378" t="s">
        <v>439</v>
      </c>
    </row>
    <row r="8" spans="2:15" ht="30" x14ac:dyDescent="0.25">
      <c r="B8" s="140"/>
      <c r="C8" s="744"/>
      <c r="D8" s="138">
        <v>0</v>
      </c>
      <c r="E8" s="138">
        <v>0.02</v>
      </c>
      <c r="F8" s="138">
        <v>0.04</v>
      </c>
      <c r="G8" s="138">
        <v>0.1</v>
      </c>
      <c r="H8" s="138">
        <v>0.2</v>
      </c>
      <c r="I8" s="138">
        <v>0.5</v>
      </c>
      <c r="J8" s="138">
        <v>0.7</v>
      </c>
      <c r="K8" s="138">
        <v>0.75</v>
      </c>
      <c r="L8" s="138">
        <v>1</v>
      </c>
      <c r="M8" s="138">
        <v>1.5</v>
      </c>
      <c r="N8" s="386" t="s">
        <v>559</v>
      </c>
      <c r="O8" s="378" t="s">
        <v>598</v>
      </c>
    </row>
    <row r="9" spans="2:15" x14ac:dyDescent="0.25">
      <c r="B9" s="386">
        <v>1</v>
      </c>
      <c r="C9" s="145" t="s">
        <v>595</v>
      </c>
      <c r="D9" s="143">
        <v>0</v>
      </c>
      <c r="E9" s="143">
        <v>0</v>
      </c>
      <c r="F9" s="143">
        <v>0</v>
      </c>
      <c r="G9" s="143">
        <v>0</v>
      </c>
      <c r="H9" s="143">
        <v>0</v>
      </c>
      <c r="I9" s="143">
        <v>0</v>
      </c>
      <c r="J9" s="143">
        <v>0</v>
      </c>
      <c r="K9" s="143">
        <v>0</v>
      </c>
      <c r="L9" s="143">
        <v>0</v>
      </c>
      <c r="M9" s="143">
        <v>0</v>
      </c>
      <c r="N9" s="143">
        <v>0</v>
      </c>
      <c r="O9" s="143">
        <v>0</v>
      </c>
    </row>
    <row r="10" spans="2:15" x14ac:dyDescent="0.25">
      <c r="B10" s="386">
        <v>2</v>
      </c>
      <c r="C10" s="145" t="s">
        <v>596</v>
      </c>
      <c r="D10" s="143">
        <v>0</v>
      </c>
      <c r="E10" s="143">
        <v>0</v>
      </c>
      <c r="F10" s="143">
        <v>0</v>
      </c>
      <c r="G10" s="143">
        <v>0</v>
      </c>
      <c r="H10" s="143">
        <v>0</v>
      </c>
      <c r="I10" s="143">
        <v>0</v>
      </c>
      <c r="J10" s="143">
        <v>0</v>
      </c>
      <c r="K10" s="143">
        <v>0</v>
      </c>
      <c r="L10" s="143">
        <v>0</v>
      </c>
      <c r="M10" s="143">
        <v>0</v>
      </c>
      <c r="N10" s="143">
        <v>0</v>
      </c>
      <c r="O10" s="143">
        <v>0</v>
      </c>
    </row>
    <row r="11" spans="2:15" x14ac:dyDescent="0.25">
      <c r="B11" s="386">
        <v>3</v>
      </c>
      <c r="C11" s="145" t="s">
        <v>547</v>
      </c>
      <c r="D11" s="143">
        <v>0</v>
      </c>
      <c r="E11" s="143">
        <v>0</v>
      </c>
      <c r="F11" s="143">
        <v>0</v>
      </c>
      <c r="G11" s="143">
        <v>0</v>
      </c>
      <c r="H11" s="143">
        <v>0</v>
      </c>
      <c r="I11" s="143">
        <v>0</v>
      </c>
      <c r="J11" s="143">
        <v>0</v>
      </c>
      <c r="K11" s="143">
        <v>0</v>
      </c>
      <c r="L11" s="143">
        <v>0</v>
      </c>
      <c r="M11" s="143">
        <v>0</v>
      </c>
      <c r="N11" s="143">
        <v>0</v>
      </c>
      <c r="O11" s="143">
        <v>0</v>
      </c>
    </row>
    <row r="12" spans="2:15" x14ac:dyDescent="0.25">
      <c r="B12" s="386">
        <v>4</v>
      </c>
      <c r="C12" s="145" t="s">
        <v>548</v>
      </c>
      <c r="D12" s="143">
        <v>0</v>
      </c>
      <c r="E12" s="143">
        <v>0</v>
      </c>
      <c r="F12" s="143">
        <v>0</v>
      </c>
      <c r="G12" s="143">
        <v>0</v>
      </c>
      <c r="H12" s="143">
        <v>0</v>
      </c>
      <c r="I12" s="143">
        <v>0</v>
      </c>
      <c r="J12" s="143">
        <v>0</v>
      </c>
      <c r="K12" s="143">
        <v>0</v>
      </c>
      <c r="L12" s="143">
        <v>0</v>
      </c>
      <c r="M12" s="143">
        <v>0</v>
      </c>
      <c r="N12" s="143">
        <v>0</v>
      </c>
      <c r="O12" s="143">
        <v>0</v>
      </c>
    </row>
    <row r="13" spans="2:15" x14ac:dyDescent="0.25">
      <c r="B13" s="386">
        <v>5</v>
      </c>
      <c r="C13" s="145" t="s">
        <v>549</v>
      </c>
      <c r="D13" s="143">
        <v>0</v>
      </c>
      <c r="E13" s="143">
        <v>0</v>
      </c>
      <c r="F13" s="143">
        <v>0</v>
      </c>
      <c r="G13" s="143">
        <v>0</v>
      </c>
      <c r="H13" s="143">
        <v>0</v>
      </c>
      <c r="I13" s="143">
        <v>0</v>
      </c>
      <c r="J13" s="143">
        <v>0</v>
      </c>
      <c r="K13" s="143">
        <v>0</v>
      </c>
      <c r="L13" s="143">
        <v>0</v>
      </c>
      <c r="M13" s="143">
        <v>0</v>
      </c>
      <c r="N13" s="143">
        <v>0</v>
      </c>
      <c r="O13" s="143">
        <v>0</v>
      </c>
    </row>
    <row r="14" spans="2:15" x14ac:dyDescent="0.25">
      <c r="B14" s="386">
        <v>6</v>
      </c>
      <c r="C14" s="145" t="s">
        <v>395</v>
      </c>
      <c r="D14" s="143">
        <v>0</v>
      </c>
      <c r="E14" s="143">
        <v>0</v>
      </c>
      <c r="F14" s="143">
        <v>0</v>
      </c>
      <c r="G14" s="143">
        <v>0</v>
      </c>
      <c r="H14" s="143">
        <v>97975.36854000001</v>
      </c>
      <c r="I14" s="143">
        <v>3846.0613599999997</v>
      </c>
      <c r="J14" s="143">
        <v>0</v>
      </c>
      <c r="K14" s="143">
        <v>0</v>
      </c>
      <c r="L14" s="143">
        <v>0</v>
      </c>
      <c r="M14" s="143">
        <v>0</v>
      </c>
      <c r="N14" s="143">
        <v>0</v>
      </c>
      <c r="O14" s="143">
        <v>101821.42990000002</v>
      </c>
    </row>
    <row r="15" spans="2:15" x14ac:dyDescent="0.25">
      <c r="B15" s="386">
        <v>7</v>
      </c>
      <c r="C15" s="145" t="s">
        <v>401</v>
      </c>
      <c r="D15" s="143">
        <v>0</v>
      </c>
      <c r="E15" s="143">
        <v>0</v>
      </c>
      <c r="F15" s="143">
        <v>0</v>
      </c>
      <c r="G15" s="143">
        <v>0</v>
      </c>
      <c r="H15" s="143">
        <v>0</v>
      </c>
      <c r="I15" s="143">
        <v>0</v>
      </c>
      <c r="J15" s="143">
        <v>0</v>
      </c>
      <c r="K15" s="143">
        <v>0</v>
      </c>
      <c r="L15" s="143">
        <v>2219.6368600000001</v>
      </c>
      <c r="M15" s="143">
        <v>0</v>
      </c>
      <c r="N15" s="143">
        <v>0</v>
      </c>
      <c r="O15" s="143">
        <v>2219.6368600000001</v>
      </c>
    </row>
    <row r="16" spans="2:15" x14ac:dyDescent="0.25">
      <c r="B16" s="386">
        <v>8</v>
      </c>
      <c r="C16" s="145" t="s">
        <v>550</v>
      </c>
      <c r="D16" s="143">
        <v>0</v>
      </c>
      <c r="E16" s="143">
        <v>0</v>
      </c>
      <c r="F16" s="143">
        <v>0</v>
      </c>
      <c r="G16" s="143">
        <v>0</v>
      </c>
      <c r="H16" s="143">
        <v>0</v>
      </c>
      <c r="I16" s="143">
        <v>0</v>
      </c>
      <c r="J16" s="143">
        <v>0</v>
      </c>
      <c r="K16" s="143">
        <v>17657.178739999999</v>
      </c>
      <c r="L16" s="143">
        <v>0</v>
      </c>
      <c r="M16" s="143">
        <v>0</v>
      </c>
      <c r="N16" s="143">
        <v>0</v>
      </c>
      <c r="O16" s="143">
        <v>17657.178739999999</v>
      </c>
    </row>
    <row r="17" spans="2:15" x14ac:dyDescent="0.25">
      <c r="B17" s="386">
        <v>9</v>
      </c>
      <c r="C17" s="145" t="s">
        <v>552</v>
      </c>
      <c r="D17" s="143">
        <v>0</v>
      </c>
      <c r="E17" s="143">
        <v>0</v>
      </c>
      <c r="F17" s="143">
        <v>0</v>
      </c>
      <c r="G17" s="143">
        <v>0</v>
      </c>
      <c r="H17" s="143">
        <v>0</v>
      </c>
      <c r="I17" s="143">
        <v>0</v>
      </c>
      <c r="J17" s="143">
        <v>0</v>
      </c>
      <c r="K17" s="143">
        <v>0</v>
      </c>
      <c r="L17" s="143">
        <v>0</v>
      </c>
      <c r="M17" s="143">
        <v>0</v>
      </c>
      <c r="N17" s="143">
        <v>0</v>
      </c>
      <c r="O17" s="143">
        <v>0</v>
      </c>
    </row>
    <row r="18" spans="2:15" x14ac:dyDescent="0.25">
      <c r="B18" s="386">
        <v>10</v>
      </c>
      <c r="C18" s="145" t="s">
        <v>555</v>
      </c>
      <c r="D18" s="143">
        <v>0</v>
      </c>
      <c r="E18" s="143">
        <v>0</v>
      </c>
      <c r="F18" s="143">
        <v>0</v>
      </c>
      <c r="G18" s="143">
        <v>0</v>
      </c>
      <c r="H18" s="143">
        <v>0</v>
      </c>
      <c r="I18" s="143">
        <v>0</v>
      </c>
      <c r="J18" s="143">
        <v>0</v>
      </c>
      <c r="K18" s="143">
        <v>0</v>
      </c>
      <c r="L18" s="143">
        <v>0</v>
      </c>
      <c r="M18" s="143">
        <v>170.09035999999998</v>
      </c>
      <c r="N18" s="143">
        <v>0</v>
      </c>
      <c r="O18" s="143">
        <v>170.09035999999998</v>
      </c>
    </row>
    <row r="19" spans="2:15" x14ac:dyDescent="0.25">
      <c r="B19" s="386">
        <v>11</v>
      </c>
      <c r="C19" s="141" t="s">
        <v>597</v>
      </c>
      <c r="D19" s="144">
        <v>0</v>
      </c>
      <c r="E19" s="144">
        <v>0</v>
      </c>
      <c r="F19" s="144">
        <v>0</v>
      </c>
      <c r="G19" s="144">
        <v>0</v>
      </c>
      <c r="H19" s="144">
        <v>97975.36854000001</v>
      </c>
      <c r="I19" s="144">
        <v>3846.0613599999997</v>
      </c>
      <c r="J19" s="144">
        <v>0</v>
      </c>
      <c r="K19" s="144">
        <v>17657.178739999999</v>
      </c>
      <c r="L19" s="144">
        <v>2219.6368600000001</v>
      </c>
      <c r="M19" s="144">
        <v>170.09035999999998</v>
      </c>
      <c r="N19" s="144">
        <v>0</v>
      </c>
      <c r="O19" s="144">
        <v>121868.33586000002</v>
      </c>
    </row>
  </sheetData>
  <mergeCells count="2">
    <mergeCell ref="C6:C8"/>
    <mergeCell ref="D6:N6"/>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6A1C9-17A6-40A5-A7DA-1A3984531041}">
  <dimension ref="B2:K18"/>
  <sheetViews>
    <sheetView workbookViewId="0">
      <selection activeCell="C6" sqref="C6"/>
    </sheetView>
  </sheetViews>
  <sheetFormatPr defaultColWidth="9.140625" defaultRowHeight="15" x14ac:dyDescent="0.25"/>
  <cols>
    <col min="1" max="2" width="9.140625" style="235"/>
    <col min="3" max="3" width="29.28515625" style="235" bestFit="1" customWidth="1"/>
    <col min="4" max="10" width="12.7109375" style="235" customWidth="1"/>
    <col min="11" max="11" width="16.7109375" style="235" customWidth="1"/>
    <col min="12" max="16384" width="9.140625" style="235"/>
  </cols>
  <sheetData>
    <row r="2" spans="2:11" ht="18.75" x14ac:dyDescent="0.3">
      <c r="B2" s="237" t="s">
        <v>1247</v>
      </c>
    </row>
    <row r="3" spans="2:11" x14ac:dyDescent="0.25">
      <c r="B3" s="146" t="s">
        <v>599</v>
      </c>
      <c r="C3" s="146"/>
    </row>
    <row r="4" spans="2:11" x14ac:dyDescent="0.25">
      <c r="B4" s="151" t="s">
        <v>1064</v>
      </c>
      <c r="C4" s="146"/>
    </row>
    <row r="6" spans="2:11" x14ac:dyDescent="0.25">
      <c r="C6" s="470"/>
      <c r="D6" s="386" t="s">
        <v>2</v>
      </c>
      <c r="E6" s="386" t="s">
        <v>3</v>
      </c>
      <c r="F6" s="386" t="s">
        <v>4</v>
      </c>
      <c r="G6" s="386" t="s">
        <v>39</v>
      </c>
      <c r="H6" s="386" t="s">
        <v>40</v>
      </c>
      <c r="I6" s="386" t="s">
        <v>99</v>
      </c>
      <c r="J6" s="386" t="s">
        <v>100</v>
      </c>
      <c r="K6" s="386" t="s">
        <v>144</v>
      </c>
    </row>
    <row r="7" spans="2:11" x14ac:dyDescent="0.25">
      <c r="C7" s="385"/>
      <c r="D7" s="656" t="s">
        <v>600</v>
      </c>
      <c r="E7" s="656"/>
      <c r="F7" s="656"/>
      <c r="G7" s="656"/>
      <c r="H7" s="745" t="s">
        <v>601</v>
      </c>
      <c r="I7" s="746"/>
      <c r="J7" s="746"/>
      <c r="K7" s="747"/>
    </row>
    <row r="8" spans="2:11" x14ac:dyDescent="0.25">
      <c r="B8" s="236"/>
      <c r="C8" s="748" t="s">
        <v>602</v>
      </c>
      <c r="D8" s="656" t="s">
        <v>603</v>
      </c>
      <c r="E8" s="656"/>
      <c r="F8" s="656" t="s">
        <v>604</v>
      </c>
      <c r="G8" s="656"/>
      <c r="H8" s="745" t="s">
        <v>603</v>
      </c>
      <c r="I8" s="747"/>
      <c r="J8" s="745" t="s">
        <v>604</v>
      </c>
      <c r="K8" s="747"/>
    </row>
    <row r="9" spans="2:11" x14ac:dyDescent="0.25">
      <c r="B9" s="236"/>
      <c r="C9" s="748"/>
      <c r="D9" s="386" t="s">
        <v>605</v>
      </c>
      <c r="E9" s="386" t="s">
        <v>606</v>
      </c>
      <c r="F9" s="386" t="s">
        <v>605</v>
      </c>
      <c r="G9" s="386" t="s">
        <v>606</v>
      </c>
      <c r="H9" s="378" t="s">
        <v>605</v>
      </c>
      <c r="I9" s="378" t="s">
        <v>606</v>
      </c>
      <c r="J9" s="378" t="s">
        <v>605</v>
      </c>
      <c r="K9" s="378" t="s">
        <v>606</v>
      </c>
    </row>
    <row r="10" spans="2:11" ht="15" customHeight="1" x14ac:dyDescent="0.25">
      <c r="B10" s="174">
        <v>1</v>
      </c>
      <c r="C10" s="388" t="s">
        <v>607</v>
      </c>
      <c r="D10" s="172">
        <v>0</v>
      </c>
      <c r="E10" s="172">
        <v>11775</v>
      </c>
      <c r="F10" s="172">
        <v>0</v>
      </c>
      <c r="G10" s="172">
        <v>3360</v>
      </c>
      <c r="H10" s="172">
        <v>0</v>
      </c>
      <c r="I10" s="172">
        <v>1519676.73389</v>
      </c>
      <c r="J10" s="172">
        <v>0</v>
      </c>
      <c r="K10" s="172">
        <v>1503848.73596</v>
      </c>
    </row>
    <row r="11" spans="2:11" ht="15" customHeight="1" x14ac:dyDescent="0.25">
      <c r="B11" s="174">
        <v>2</v>
      </c>
      <c r="C11" s="388" t="s">
        <v>608</v>
      </c>
      <c r="D11" s="172">
        <v>0</v>
      </c>
      <c r="E11" s="172">
        <v>0</v>
      </c>
      <c r="F11" s="172">
        <v>0</v>
      </c>
      <c r="G11" s="172">
        <v>447.17700000000002</v>
      </c>
      <c r="H11" s="172">
        <v>0</v>
      </c>
      <c r="I11" s="172">
        <v>0</v>
      </c>
      <c r="J11" s="172">
        <v>0</v>
      </c>
      <c r="K11" s="172">
        <v>0</v>
      </c>
    </row>
    <row r="12" spans="2:11" ht="15" customHeight="1" x14ac:dyDescent="0.25">
      <c r="B12" s="174">
        <v>3</v>
      </c>
      <c r="C12" s="388" t="s">
        <v>609</v>
      </c>
      <c r="D12" s="172">
        <v>0</v>
      </c>
      <c r="E12" s="172">
        <v>0</v>
      </c>
      <c r="F12" s="172">
        <v>0</v>
      </c>
      <c r="G12" s="172">
        <v>0</v>
      </c>
      <c r="H12" s="172">
        <v>0</v>
      </c>
      <c r="I12" s="172">
        <v>0</v>
      </c>
      <c r="J12" s="172">
        <v>0</v>
      </c>
      <c r="K12" s="172">
        <v>0</v>
      </c>
    </row>
    <row r="13" spans="2:11" ht="15" customHeight="1" x14ac:dyDescent="0.25">
      <c r="B13" s="174">
        <v>4</v>
      </c>
      <c r="C13" s="388" t="s">
        <v>610</v>
      </c>
      <c r="D13" s="172">
        <v>0</v>
      </c>
      <c r="E13" s="172">
        <v>0</v>
      </c>
      <c r="F13" s="172">
        <v>0</v>
      </c>
      <c r="G13" s="172">
        <v>0</v>
      </c>
      <c r="H13" s="172">
        <v>0</v>
      </c>
      <c r="I13" s="172">
        <v>0</v>
      </c>
      <c r="J13" s="172">
        <v>0</v>
      </c>
      <c r="K13" s="172">
        <v>0</v>
      </c>
    </row>
    <row r="14" spans="2:11" ht="15" customHeight="1" x14ac:dyDescent="0.25">
      <c r="B14" s="174">
        <v>5</v>
      </c>
      <c r="C14" s="388" t="s">
        <v>611</v>
      </c>
      <c r="D14" s="172">
        <v>0</v>
      </c>
      <c r="E14" s="172">
        <v>0</v>
      </c>
      <c r="F14" s="172">
        <v>0</v>
      </c>
      <c r="G14" s="172">
        <v>0</v>
      </c>
      <c r="H14" s="172">
        <v>0</v>
      </c>
      <c r="I14" s="172">
        <v>0</v>
      </c>
      <c r="J14" s="172">
        <v>0</v>
      </c>
      <c r="K14" s="172">
        <v>0</v>
      </c>
    </row>
    <row r="15" spans="2:11" ht="15" customHeight="1" x14ac:dyDescent="0.25">
      <c r="B15" s="174">
        <v>6</v>
      </c>
      <c r="C15" s="388" t="s">
        <v>612</v>
      </c>
      <c r="D15" s="172">
        <v>0</v>
      </c>
      <c r="E15" s="172">
        <v>0</v>
      </c>
      <c r="F15" s="172">
        <v>0</v>
      </c>
      <c r="G15" s="172">
        <v>0</v>
      </c>
      <c r="H15" s="172">
        <v>0</v>
      </c>
      <c r="I15" s="172">
        <v>0</v>
      </c>
      <c r="J15" s="172">
        <v>0</v>
      </c>
      <c r="K15" s="172">
        <v>0</v>
      </c>
    </row>
    <row r="16" spans="2:11" ht="15" customHeight="1" x14ac:dyDescent="0.25">
      <c r="B16" s="174">
        <v>7</v>
      </c>
      <c r="C16" s="388" t="s">
        <v>613</v>
      </c>
      <c r="D16" s="172">
        <v>0</v>
      </c>
      <c r="E16" s="172">
        <v>0</v>
      </c>
      <c r="F16" s="172">
        <v>0</v>
      </c>
      <c r="G16" s="172">
        <v>0</v>
      </c>
      <c r="H16" s="172">
        <v>0</v>
      </c>
      <c r="I16" s="172">
        <v>0</v>
      </c>
      <c r="J16" s="172">
        <v>0</v>
      </c>
      <c r="K16" s="172">
        <v>0</v>
      </c>
    </row>
    <row r="17" spans="2:11" ht="15" customHeight="1" x14ac:dyDescent="0.25">
      <c r="B17" s="174">
        <v>8</v>
      </c>
      <c r="C17" s="388" t="s">
        <v>614</v>
      </c>
      <c r="D17" s="172">
        <v>0</v>
      </c>
      <c r="E17" s="172">
        <v>0</v>
      </c>
      <c r="F17" s="172">
        <v>0</v>
      </c>
      <c r="G17" s="172">
        <v>0</v>
      </c>
      <c r="H17" s="172">
        <v>0</v>
      </c>
      <c r="I17" s="172">
        <v>1462077.6835099999</v>
      </c>
      <c r="J17" s="172">
        <v>0</v>
      </c>
      <c r="K17" s="172">
        <v>1560979.73144</v>
      </c>
    </row>
    <row r="18" spans="2:11" ht="15" customHeight="1" x14ac:dyDescent="0.25">
      <c r="B18" s="148">
        <v>9</v>
      </c>
      <c r="C18" s="147" t="s">
        <v>38</v>
      </c>
      <c r="D18" s="157">
        <v>0</v>
      </c>
      <c r="E18" s="157">
        <v>11775</v>
      </c>
      <c r="F18" s="157">
        <v>0</v>
      </c>
      <c r="G18" s="157">
        <v>3807.1770000000001</v>
      </c>
      <c r="H18" s="157">
        <v>0</v>
      </c>
      <c r="I18" s="157">
        <v>2981754.4173999997</v>
      </c>
      <c r="J18" s="157">
        <v>0</v>
      </c>
      <c r="K18" s="157">
        <v>3064828.4674</v>
      </c>
    </row>
  </sheetData>
  <mergeCells count="7">
    <mergeCell ref="D7:G7"/>
    <mergeCell ref="H7:K7"/>
    <mergeCell ref="C8:C9"/>
    <mergeCell ref="D8:E8"/>
    <mergeCell ref="F8:G8"/>
    <mergeCell ref="H8:I8"/>
    <mergeCell ref="J8:K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6320F-3713-4ACB-9DDE-B76335E08F11}">
  <dimension ref="A2:K51"/>
  <sheetViews>
    <sheetView workbookViewId="0">
      <selection activeCell="D9" sqref="D9"/>
    </sheetView>
  </sheetViews>
  <sheetFormatPr defaultColWidth="9.140625" defaultRowHeight="15" x14ac:dyDescent="0.25"/>
  <cols>
    <col min="1" max="2" width="9.140625" style="235"/>
    <col min="3" max="3" width="47.42578125" style="235" customWidth="1"/>
    <col min="4" max="4" width="32.28515625" style="235" customWidth="1"/>
    <col min="5" max="5" width="27.85546875" style="235" customWidth="1"/>
    <col min="6" max="10" width="9.140625" style="235"/>
    <col min="11" max="11" width="16.42578125" style="235" bestFit="1" customWidth="1"/>
    <col min="12" max="16384" width="9.140625" style="235"/>
  </cols>
  <sheetData>
    <row r="2" spans="1:11" ht="18.75" x14ac:dyDescent="0.3">
      <c r="B2" s="182" t="s">
        <v>1210</v>
      </c>
    </row>
    <row r="3" spans="1:11" ht="18.75" x14ac:dyDescent="0.3">
      <c r="A3" s="182"/>
      <c r="B3" s="236" t="s">
        <v>1064</v>
      </c>
    </row>
    <row r="4" spans="1:11" ht="18.75" x14ac:dyDescent="0.3">
      <c r="A4" s="182"/>
      <c r="B4" s="236"/>
    </row>
    <row r="5" spans="1:11" x14ac:dyDescent="0.25">
      <c r="B5" s="338"/>
      <c r="C5" s="338"/>
      <c r="D5" s="338"/>
      <c r="E5" s="338"/>
    </row>
    <row r="6" spans="1:11" ht="62.25" customHeight="1" x14ac:dyDescent="0.25">
      <c r="B6" s="338"/>
      <c r="C6" s="338"/>
      <c r="D6" s="158" t="s">
        <v>1114</v>
      </c>
      <c r="E6" s="158" t="s">
        <v>1115</v>
      </c>
    </row>
    <row r="7" spans="1:11" x14ac:dyDescent="0.25">
      <c r="B7" s="602" t="s">
        <v>1113</v>
      </c>
      <c r="C7" s="603"/>
      <c r="D7" s="603"/>
      <c r="E7" s="603"/>
    </row>
    <row r="8" spans="1:11" x14ac:dyDescent="0.25">
      <c r="B8" s="338">
        <v>1</v>
      </c>
      <c r="C8" s="338" t="s">
        <v>717</v>
      </c>
      <c r="D8" s="474">
        <v>3306958.2002500002</v>
      </c>
      <c r="E8" s="600"/>
    </row>
    <row r="9" spans="1:11" x14ac:dyDescent="0.25">
      <c r="B9" s="338">
        <v>2</v>
      </c>
      <c r="C9" s="338" t="s">
        <v>1110</v>
      </c>
      <c r="D9" s="474">
        <v>405000</v>
      </c>
      <c r="E9" s="601"/>
    </row>
    <row r="10" spans="1:11" x14ac:dyDescent="0.25">
      <c r="B10" s="338">
        <v>3</v>
      </c>
      <c r="C10" s="338" t="s">
        <v>1111</v>
      </c>
      <c r="D10" s="474" t="s">
        <v>1066</v>
      </c>
      <c r="E10" s="601"/>
    </row>
    <row r="11" spans="1:11" x14ac:dyDescent="0.25">
      <c r="B11" s="338">
        <v>4</v>
      </c>
      <c r="C11" s="338" t="s">
        <v>1111</v>
      </c>
      <c r="D11" s="474" t="s">
        <v>1066</v>
      </c>
      <c r="E11" s="601"/>
      <c r="K11" s="475"/>
    </row>
    <row r="12" spans="1:11" x14ac:dyDescent="0.25">
      <c r="B12" s="338">
        <v>5</v>
      </c>
      <c r="C12" s="338" t="s">
        <v>1111</v>
      </c>
      <c r="D12" s="474" t="s">
        <v>1066</v>
      </c>
      <c r="E12" s="601"/>
    </row>
    <row r="13" spans="1:11" x14ac:dyDescent="0.25">
      <c r="B13" s="338">
        <v>6</v>
      </c>
      <c r="C13" s="338" t="s">
        <v>873</v>
      </c>
      <c r="D13" s="474">
        <v>531679.13095000002</v>
      </c>
      <c r="E13" s="601"/>
    </row>
    <row r="14" spans="1:11" x14ac:dyDescent="0.25">
      <c r="B14" s="338">
        <v>7</v>
      </c>
      <c r="C14" s="338" t="s">
        <v>1111</v>
      </c>
      <c r="D14" s="474" t="s">
        <v>1066</v>
      </c>
      <c r="E14" s="601"/>
    </row>
    <row r="15" spans="1:11" x14ac:dyDescent="0.25">
      <c r="B15" s="338">
        <v>8</v>
      </c>
      <c r="C15" s="338" t="s">
        <v>1111</v>
      </c>
      <c r="D15" s="474" t="s">
        <v>1066</v>
      </c>
      <c r="E15" s="601"/>
    </row>
    <row r="16" spans="1:11" ht="45.75" customHeight="1" x14ac:dyDescent="0.25">
      <c r="B16" s="338">
        <v>11</v>
      </c>
      <c r="C16" s="476" t="s">
        <v>1112</v>
      </c>
      <c r="D16" s="474">
        <v>4243637.3311999999</v>
      </c>
      <c r="E16" s="604"/>
    </row>
    <row r="17" spans="2:5" x14ac:dyDescent="0.25">
      <c r="B17" s="602" t="s">
        <v>1116</v>
      </c>
      <c r="C17" s="603"/>
      <c r="D17" s="603"/>
      <c r="E17" s="603"/>
    </row>
    <row r="18" spans="2:5" ht="82.5" customHeight="1" x14ac:dyDescent="0.25">
      <c r="B18" s="338">
        <v>12</v>
      </c>
      <c r="C18" s="158" t="s">
        <v>1117</v>
      </c>
      <c r="D18" s="474">
        <v>612395.12838000001</v>
      </c>
      <c r="E18" s="600"/>
    </row>
    <row r="19" spans="2:5" ht="83.25" customHeight="1" x14ac:dyDescent="0.25">
      <c r="B19" s="338" t="s">
        <v>1120</v>
      </c>
      <c r="C19" s="158" t="s">
        <v>1118</v>
      </c>
      <c r="D19" s="474"/>
      <c r="E19" s="601"/>
    </row>
    <row r="20" spans="2:5" ht="85.5" customHeight="1" x14ac:dyDescent="0.25">
      <c r="B20" s="338" t="s">
        <v>1121</v>
      </c>
      <c r="C20" s="477" t="s">
        <v>1119</v>
      </c>
      <c r="D20" s="474"/>
      <c r="E20" s="601"/>
    </row>
    <row r="21" spans="2:5" ht="68.25" customHeight="1" x14ac:dyDescent="0.25">
      <c r="B21" s="478" t="s">
        <v>1122</v>
      </c>
      <c r="C21" s="479" t="s">
        <v>1123</v>
      </c>
      <c r="D21" s="480"/>
      <c r="E21" s="601"/>
    </row>
    <row r="22" spans="2:5" ht="45" x14ac:dyDescent="0.25">
      <c r="B22" s="478">
        <v>13</v>
      </c>
      <c r="C22" s="479" t="s">
        <v>1124</v>
      </c>
      <c r="D22" s="480"/>
      <c r="E22" s="601"/>
    </row>
    <row r="23" spans="2:5" ht="45" x14ac:dyDescent="0.25">
      <c r="B23" s="338" t="s">
        <v>660</v>
      </c>
      <c r="C23" s="479" t="s">
        <v>1125</v>
      </c>
      <c r="D23" s="474"/>
      <c r="E23" s="601"/>
    </row>
    <row r="24" spans="2:5" ht="45" x14ac:dyDescent="0.25">
      <c r="B24" s="338">
        <v>14</v>
      </c>
      <c r="C24" s="479" t="s">
        <v>1126</v>
      </c>
      <c r="D24" s="474">
        <v>0</v>
      </c>
      <c r="E24" s="601"/>
    </row>
    <row r="25" spans="2:5" x14ac:dyDescent="0.25">
      <c r="B25" s="338">
        <v>15</v>
      </c>
      <c r="C25" s="338" t="s">
        <v>1111</v>
      </c>
      <c r="D25" s="474"/>
      <c r="E25" s="601"/>
    </row>
    <row r="26" spans="2:5" x14ac:dyDescent="0.25">
      <c r="B26" s="338">
        <v>16</v>
      </c>
      <c r="C26" s="338" t="s">
        <v>1111</v>
      </c>
      <c r="D26" s="474"/>
      <c r="E26" s="604"/>
    </row>
    <row r="27" spans="2:5" ht="30" x14ac:dyDescent="0.25">
      <c r="B27" s="338">
        <v>17</v>
      </c>
      <c r="C27" s="479" t="s">
        <v>1127</v>
      </c>
      <c r="D27" s="474">
        <v>612395.12838000001</v>
      </c>
      <c r="E27" s="600"/>
    </row>
    <row r="28" spans="2:5" x14ac:dyDescent="0.25">
      <c r="B28" s="338" t="s">
        <v>326</v>
      </c>
      <c r="C28" s="158" t="s">
        <v>1128</v>
      </c>
      <c r="D28" s="474">
        <v>612395.12838000001</v>
      </c>
      <c r="E28" s="601"/>
    </row>
    <row r="29" spans="2:5" x14ac:dyDescent="0.25">
      <c r="B29" s="602" t="s">
        <v>1129</v>
      </c>
      <c r="C29" s="603"/>
      <c r="D29" s="603"/>
      <c r="E29" s="603"/>
    </row>
    <row r="30" spans="2:5" ht="30" x14ac:dyDescent="0.25">
      <c r="B30" s="338">
        <v>18</v>
      </c>
      <c r="C30" s="158" t="s">
        <v>1130</v>
      </c>
      <c r="D30" s="474">
        <v>4856032.4595799996</v>
      </c>
      <c r="E30" s="600"/>
    </row>
    <row r="31" spans="2:5" ht="60" x14ac:dyDescent="0.25">
      <c r="B31" s="338">
        <v>19</v>
      </c>
      <c r="C31" s="158" t="s">
        <v>1131</v>
      </c>
      <c r="D31" s="474">
        <v>0</v>
      </c>
      <c r="E31" s="601"/>
    </row>
    <row r="32" spans="2:5" ht="30" x14ac:dyDescent="0.25">
      <c r="B32" s="338">
        <v>20</v>
      </c>
      <c r="C32" s="158" t="s">
        <v>1132</v>
      </c>
      <c r="D32" s="474"/>
      <c r="E32" s="601"/>
    </row>
    <row r="33" spans="2:5" x14ac:dyDescent="0.25">
      <c r="B33" s="338">
        <v>21</v>
      </c>
      <c r="C33" s="338" t="s">
        <v>1111</v>
      </c>
      <c r="D33" s="474"/>
      <c r="E33" s="601"/>
    </row>
    <row r="34" spans="2:5" ht="30" x14ac:dyDescent="0.25">
      <c r="B34" s="338">
        <v>22</v>
      </c>
      <c r="C34" s="158" t="s">
        <v>1133</v>
      </c>
      <c r="D34" s="474">
        <v>4856032.4595799996</v>
      </c>
      <c r="E34" s="601"/>
    </row>
    <row r="35" spans="2:5" x14ac:dyDescent="0.25">
      <c r="B35" s="338" t="s">
        <v>335</v>
      </c>
      <c r="C35" s="338" t="s">
        <v>1134</v>
      </c>
      <c r="D35" s="474">
        <v>4243637.3311999999</v>
      </c>
      <c r="E35" s="601"/>
    </row>
    <row r="36" spans="2:5" x14ac:dyDescent="0.25">
      <c r="B36" s="602" t="s">
        <v>1135</v>
      </c>
      <c r="C36" s="603"/>
      <c r="D36" s="603"/>
      <c r="E36" s="603"/>
    </row>
    <row r="37" spans="2:5" x14ac:dyDescent="0.25">
      <c r="B37" s="338">
        <v>23</v>
      </c>
      <c r="C37" s="338" t="s">
        <v>1136</v>
      </c>
      <c r="D37" s="474">
        <v>17104776.387589995</v>
      </c>
      <c r="E37" s="600"/>
    </row>
    <row r="38" spans="2:5" x14ac:dyDescent="0.25">
      <c r="B38" s="338">
        <v>24</v>
      </c>
      <c r="C38" s="338" t="s">
        <v>1137</v>
      </c>
      <c r="D38" s="474">
        <v>35600049.157109998</v>
      </c>
      <c r="E38" s="601"/>
    </row>
    <row r="39" spans="2:5" x14ac:dyDescent="0.25">
      <c r="B39" s="602" t="s">
        <v>1139</v>
      </c>
      <c r="C39" s="603"/>
      <c r="D39" s="603"/>
      <c r="E39" s="603"/>
    </row>
    <row r="40" spans="2:5" ht="30" x14ac:dyDescent="0.25">
      <c r="B40" s="338">
        <v>25</v>
      </c>
      <c r="C40" s="158" t="s">
        <v>1138</v>
      </c>
      <c r="D40" s="452">
        <v>0.28389920742274011</v>
      </c>
      <c r="E40" s="600"/>
    </row>
    <row r="41" spans="2:5" x14ac:dyDescent="0.25">
      <c r="B41" s="338" t="s">
        <v>800</v>
      </c>
      <c r="C41" s="338" t="s">
        <v>1140</v>
      </c>
      <c r="D41" s="452">
        <v>0.24809662722506448</v>
      </c>
      <c r="E41" s="601"/>
    </row>
    <row r="42" spans="2:5" ht="30" x14ac:dyDescent="0.25">
      <c r="B42" s="338">
        <v>26</v>
      </c>
      <c r="C42" s="158" t="s">
        <v>1151</v>
      </c>
      <c r="D42" s="452">
        <v>0.13640521781723886</v>
      </c>
      <c r="E42" s="601"/>
    </row>
    <row r="43" spans="2:5" x14ac:dyDescent="0.25">
      <c r="B43" s="338" t="s">
        <v>364</v>
      </c>
      <c r="C43" s="338" t="s">
        <v>1140</v>
      </c>
      <c r="D43" s="452">
        <v>0.11920313122243163</v>
      </c>
      <c r="E43" s="601"/>
    </row>
    <row r="44" spans="2:5" ht="45" x14ac:dyDescent="0.25">
      <c r="B44" s="338">
        <v>27</v>
      </c>
      <c r="C44" s="158" t="s">
        <v>1150</v>
      </c>
      <c r="D44" s="452">
        <v>0.19333536582502728</v>
      </c>
      <c r="E44" s="601"/>
    </row>
    <row r="45" spans="2:5" x14ac:dyDescent="0.25">
      <c r="B45" s="338">
        <v>28</v>
      </c>
      <c r="C45" s="338" t="s">
        <v>1149</v>
      </c>
      <c r="D45" s="452">
        <v>0.15356</v>
      </c>
      <c r="E45" s="601"/>
    </row>
    <row r="46" spans="2:5" x14ac:dyDescent="0.25">
      <c r="B46" s="338">
        <v>29</v>
      </c>
      <c r="C46" s="338" t="s">
        <v>1148</v>
      </c>
      <c r="D46" s="452">
        <v>2.5000000000000005E-2</v>
      </c>
      <c r="E46" s="601"/>
    </row>
    <row r="47" spans="2:5" x14ac:dyDescent="0.25">
      <c r="B47" s="338">
        <v>30</v>
      </c>
      <c r="C47" s="338" t="s">
        <v>1147</v>
      </c>
      <c r="D47" s="452">
        <v>2.5000000000000005E-2</v>
      </c>
      <c r="E47" s="601"/>
    </row>
    <row r="48" spans="2:5" ht="18" customHeight="1" x14ac:dyDescent="0.25">
      <c r="B48" s="338">
        <v>31</v>
      </c>
      <c r="C48" s="158" t="s">
        <v>1145</v>
      </c>
      <c r="D48" s="481">
        <v>0</v>
      </c>
      <c r="E48" s="601"/>
    </row>
    <row r="49" spans="2:5" ht="50.25" customHeight="1" x14ac:dyDescent="0.25">
      <c r="B49" s="338" t="s">
        <v>1141</v>
      </c>
      <c r="C49" s="158" t="s">
        <v>1146</v>
      </c>
      <c r="D49" s="481">
        <v>0</v>
      </c>
      <c r="E49" s="601"/>
    </row>
    <row r="50" spans="2:5" x14ac:dyDescent="0.25">
      <c r="B50" s="482" t="s">
        <v>1142</v>
      </c>
      <c r="C50" s="483"/>
      <c r="D50" s="483"/>
      <c r="E50" s="601"/>
    </row>
    <row r="51" spans="2:5" ht="45" x14ac:dyDescent="0.25">
      <c r="B51" s="478" t="s">
        <v>1143</v>
      </c>
      <c r="C51" s="158" t="s">
        <v>1144</v>
      </c>
      <c r="D51" s="474">
        <v>20549771.815000001</v>
      </c>
      <c r="E51" s="601"/>
    </row>
  </sheetData>
  <mergeCells count="11">
    <mergeCell ref="E40:E51"/>
    <mergeCell ref="B7:E7"/>
    <mergeCell ref="B17:E17"/>
    <mergeCell ref="B29:E29"/>
    <mergeCell ref="B36:E36"/>
    <mergeCell ref="B39:E39"/>
    <mergeCell ref="E8:E16"/>
    <mergeCell ref="E18:E26"/>
    <mergeCell ref="E27:E28"/>
    <mergeCell ref="E30:E35"/>
    <mergeCell ref="E37:E38"/>
  </mergeCells>
  <pageMargins left="0.7" right="0.7" top="0.75" bottom="0.75" header="0.3" footer="0.3"/>
  <pageSetup paperSize="9" orientation="portrait"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832E8-CA80-4283-A2CE-C239F3234D19}">
  <dimension ref="B2:D17"/>
  <sheetViews>
    <sheetView workbookViewId="0">
      <selection activeCell="C5" sqref="C5"/>
    </sheetView>
  </sheetViews>
  <sheetFormatPr defaultColWidth="9.140625" defaultRowHeight="15" x14ac:dyDescent="0.25"/>
  <cols>
    <col min="1" max="2" width="9.140625" style="235"/>
    <col min="3" max="3" width="34.42578125" style="235" bestFit="1" customWidth="1"/>
    <col min="4" max="4" width="27.42578125" style="235" customWidth="1"/>
    <col min="5" max="16384" width="9.140625" style="235"/>
  </cols>
  <sheetData>
    <row r="2" spans="2:4" ht="18.75" x14ac:dyDescent="0.25">
      <c r="B2" s="155" t="s">
        <v>615</v>
      </c>
      <c r="C2" s="156"/>
      <c r="D2" s="151"/>
    </row>
    <row r="3" spans="2:4" x14ac:dyDescent="0.25">
      <c r="B3" s="235" t="s">
        <v>1064</v>
      </c>
      <c r="C3" s="156"/>
      <c r="D3" s="151"/>
    </row>
    <row r="4" spans="2:4" ht="18.75" x14ac:dyDescent="0.25">
      <c r="B4" s="155"/>
      <c r="C4" s="156"/>
      <c r="D4" s="151"/>
    </row>
    <row r="5" spans="2:4" x14ac:dyDescent="0.25">
      <c r="D5" s="387" t="s">
        <v>2</v>
      </c>
    </row>
    <row r="6" spans="2:4" ht="29.25" customHeight="1" x14ac:dyDescent="0.25">
      <c r="B6" s="158"/>
      <c r="C6" s="153"/>
      <c r="D6" s="381" t="s">
        <v>616</v>
      </c>
    </row>
    <row r="7" spans="2:4" ht="15" customHeight="1" x14ac:dyDescent="0.25">
      <c r="B7" s="158"/>
      <c r="C7" s="149" t="s">
        <v>617</v>
      </c>
      <c r="D7" s="152"/>
    </row>
    <row r="8" spans="2:4" ht="15" customHeight="1" x14ac:dyDescent="0.25">
      <c r="B8" s="159">
        <v>1</v>
      </c>
      <c r="C8" s="150" t="s">
        <v>618</v>
      </c>
      <c r="D8" s="172">
        <v>308906.81900000002</v>
      </c>
    </row>
    <row r="9" spans="2:4" ht="15" customHeight="1" x14ac:dyDescent="0.25">
      <c r="B9" s="159">
        <v>2</v>
      </c>
      <c r="C9" s="150" t="s">
        <v>619</v>
      </c>
      <c r="D9" s="172">
        <v>12429.081309999998</v>
      </c>
    </row>
    <row r="10" spans="2:4" ht="15" customHeight="1" x14ac:dyDescent="0.25">
      <c r="B10" s="159">
        <v>3</v>
      </c>
      <c r="C10" s="150" t="s">
        <v>620</v>
      </c>
      <c r="D10" s="172"/>
    </row>
    <row r="11" spans="2:4" ht="15" customHeight="1" x14ac:dyDescent="0.25">
      <c r="B11" s="159">
        <v>4</v>
      </c>
      <c r="C11" s="150" t="s">
        <v>621</v>
      </c>
      <c r="D11" s="172"/>
    </row>
    <row r="12" spans="2:4" ht="15" customHeight="1" x14ac:dyDescent="0.25">
      <c r="B12" s="159"/>
      <c r="C12" s="154" t="s">
        <v>622</v>
      </c>
      <c r="D12" s="152"/>
    </row>
    <row r="13" spans="2:4" ht="15" customHeight="1" x14ac:dyDescent="0.25">
      <c r="B13" s="159">
        <v>5</v>
      </c>
      <c r="C13" s="160" t="s">
        <v>623</v>
      </c>
      <c r="D13" s="172">
        <v>0</v>
      </c>
    </row>
    <row r="14" spans="2:4" ht="15" customHeight="1" x14ac:dyDescent="0.25">
      <c r="B14" s="159">
        <v>6</v>
      </c>
      <c r="C14" s="160" t="s">
        <v>624</v>
      </c>
      <c r="D14" s="172">
        <v>0</v>
      </c>
    </row>
    <row r="15" spans="2:4" ht="15" customHeight="1" x14ac:dyDescent="0.25">
      <c r="B15" s="159">
        <v>7</v>
      </c>
      <c r="C15" s="160" t="s">
        <v>625</v>
      </c>
      <c r="D15" s="172">
        <v>0</v>
      </c>
    </row>
    <row r="16" spans="2:4" ht="15" customHeight="1" x14ac:dyDescent="0.25">
      <c r="B16" s="159">
        <v>8</v>
      </c>
      <c r="C16" s="153" t="s">
        <v>626</v>
      </c>
      <c r="D16" s="172">
        <v>0</v>
      </c>
    </row>
    <row r="17" spans="2:4" ht="15" customHeight="1" x14ac:dyDescent="0.25">
      <c r="B17" s="159">
        <v>9</v>
      </c>
      <c r="C17" s="154" t="s">
        <v>38</v>
      </c>
      <c r="D17" s="157">
        <v>321335.90031</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A45C1-2CBE-4087-B5BA-D15B10E9E313}">
  <dimension ref="B2:G13"/>
  <sheetViews>
    <sheetView workbookViewId="0">
      <selection activeCell="B3" sqref="B3"/>
    </sheetView>
  </sheetViews>
  <sheetFormatPr defaultColWidth="8.7109375" defaultRowHeight="15" x14ac:dyDescent="0.25"/>
  <cols>
    <col min="1" max="1" width="8.7109375" style="234"/>
    <col min="2" max="2" width="13.7109375" style="234" customWidth="1"/>
    <col min="3" max="3" width="11.85546875" style="234" customWidth="1"/>
    <col min="4" max="4" width="14.42578125" style="234" customWidth="1"/>
    <col min="5" max="5" width="17.7109375" style="234" customWidth="1"/>
    <col min="6" max="8" width="13.7109375" style="234" customWidth="1"/>
    <col min="9" max="16384" width="8.7109375" style="234"/>
  </cols>
  <sheetData>
    <row r="2" spans="2:7" ht="18.75" x14ac:dyDescent="0.25">
      <c r="B2" s="155" t="s">
        <v>1235</v>
      </c>
    </row>
    <row r="3" spans="2:7" x14ac:dyDescent="0.25">
      <c r="B3" s="235" t="s">
        <v>1064</v>
      </c>
    </row>
    <row r="5" spans="2:7" x14ac:dyDescent="0.25">
      <c r="B5" s="749" t="s">
        <v>1178</v>
      </c>
      <c r="C5" s="750"/>
      <c r="D5" s="19" t="s">
        <v>2</v>
      </c>
      <c r="E5" s="19" t="s">
        <v>3</v>
      </c>
      <c r="F5" s="19" t="s">
        <v>4</v>
      </c>
      <c r="G5" s="19" t="s">
        <v>39</v>
      </c>
    </row>
    <row r="6" spans="2:7" ht="38.25" customHeight="1" x14ac:dyDescent="0.25">
      <c r="B6" s="751"/>
      <c r="C6" s="752"/>
      <c r="D6" s="755" t="s">
        <v>1236</v>
      </c>
      <c r="E6" s="756"/>
      <c r="F6" s="757" t="s">
        <v>1179</v>
      </c>
      <c r="G6" s="758"/>
    </row>
    <row r="7" spans="2:7" ht="33" customHeight="1" x14ac:dyDescent="0.25">
      <c r="B7" s="753"/>
      <c r="C7" s="754"/>
      <c r="D7" s="450" t="s">
        <v>1180</v>
      </c>
      <c r="E7" s="450" t="s">
        <v>1181</v>
      </c>
      <c r="F7" s="450" t="s">
        <v>1180</v>
      </c>
      <c r="G7" s="450" t="s">
        <v>1181</v>
      </c>
    </row>
    <row r="8" spans="2:7" ht="30" customHeight="1" x14ac:dyDescent="0.25">
      <c r="B8" s="19">
        <v>1</v>
      </c>
      <c r="C8" s="34" t="s">
        <v>1188</v>
      </c>
      <c r="D8" s="451">
        <v>178946.37999999998</v>
      </c>
      <c r="E8" s="451">
        <v>308394</v>
      </c>
      <c r="F8" s="451">
        <v>-142000</v>
      </c>
      <c r="G8" s="451"/>
    </row>
    <row r="9" spans="2:7" ht="30" customHeight="1" x14ac:dyDescent="0.25">
      <c r="B9" s="19">
        <v>2</v>
      </c>
      <c r="C9" s="450" t="s">
        <v>1182</v>
      </c>
      <c r="D9" s="451">
        <v>-178946.37999999998</v>
      </c>
      <c r="E9" s="451">
        <v>-308394</v>
      </c>
      <c r="F9" s="451">
        <v>-72000</v>
      </c>
      <c r="G9" s="451"/>
    </row>
    <row r="10" spans="2:7" ht="15" customHeight="1" x14ac:dyDescent="0.25">
      <c r="B10" s="19">
        <v>3</v>
      </c>
      <c r="C10" s="450" t="s">
        <v>1183</v>
      </c>
      <c r="D10" s="451">
        <v>-33625.541899999989</v>
      </c>
      <c r="E10" s="451">
        <v>-33625.541899999989</v>
      </c>
      <c r="F10" s="19"/>
      <c r="G10" s="19"/>
    </row>
    <row r="11" spans="2:7" ht="15" customHeight="1" x14ac:dyDescent="0.25">
      <c r="B11" s="19">
        <v>4</v>
      </c>
      <c r="C11" s="450" t="s">
        <v>1184</v>
      </c>
      <c r="D11" s="451">
        <v>69914.945500000002</v>
      </c>
      <c r="E11" s="451">
        <v>69914.945500000002</v>
      </c>
      <c r="F11" s="19"/>
      <c r="G11" s="19"/>
    </row>
    <row r="12" spans="2:7" ht="30" customHeight="1" x14ac:dyDescent="0.25">
      <c r="B12" s="19">
        <v>5</v>
      </c>
      <c r="C12" s="450" t="s">
        <v>1185</v>
      </c>
      <c r="D12" s="451">
        <v>129763.97140000001</v>
      </c>
      <c r="E12" s="451">
        <v>199610.89</v>
      </c>
      <c r="F12" s="19"/>
      <c r="G12" s="19"/>
    </row>
    <row r="13" spans="2:7" ht="30" customHeight="1" x14ac:dyDescent="0.25">
      <c r="B13" s="19">
        <v>6</v>
      </c>
      <c r="C13" s="450" t="s">
        <v>1186</v>
      </c>
      <c r="D13" s="451">
        <v>-129763.97140000001</v>
      </c>
      <c r="E13" s="451">
        <v>-199610.89</v>
      </c>
      <c r="F13" s="19"/>
      <c r="G13" s="19"/>
    </row>
  </sheetData>
  <mergeCells count="3">
    <mergeCell ref="B5:C7"/>
    <mergeCell ref="D6:E6"/>
    <mergeCell ref="F6:G6"/>
  </mergeCell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1EE0F-F04D-4BFF-8D8A-705F240DA2DF}">
  <dimension ref="B2:H32"/>
  <sheetViews>
    <sheetView zoomScaleNormal="100" workbookViewId="0">
      <selection activeCell="B3" sqref="B3"/>
    </sheetView>
  </sheetViews>
  <sheetFormatPr defaultColWidth="9.140625" defaultRowHeight="15" x14ac:dyDescent="0.25"/>
  <cols>
    <col min="1" max="1" width="9.140625" style="235"/>
    <col min="2" max="2" width="9.42578125" style="235" bestFit="1" customWidth="1"/>
    <col min="3" max="3" width="84.42578125" style="235" bestFit="1" customWidth="1"/>
    <col min="4" max="8" width="19.7109375" style="235" customWidth="1"/>
    <col min="9" max="16384" width="9.140625" style="235"/>
  </cols>
  <sheetData>
    <row r="2" spans="2:8" ht="18.75" x14ac:dyDescent="0.25">
      <c r="B2" s="162" t="s">
        <v>1248</v>
      </c>
      <c r="C2" s="161"/>
      <c r="D2" s="163"/>
      <c r="E2" s="161"/>
      <c r="F2" s="161"/>
      <c r="G2" s="161"/>
      <c r="H2" s="161"/>
    </row>
    <row r="3" spans="2:8" x14ac:dyDescent="0.25">
      <c r="B3" s="235" t="s">
        <v>1064</v>
      </c>
      <c r="C3" s="161"/>
      <c r="D3" s="161"/>
      <c r="E3" s="161"/>
      <c r="F3" s="161"/>
      <c r="G3" s="161"/>
      <c r="H3" s="161"/>
    </row>
    <row r="4" spans="2:8" x14ac:dyDescent="0.25">
      <c r="C4" s="161"/>
      <c r="D4" s="161"/>
      <c r="E4" s="161"/>
      <c r="F4" s="161"/>
      <c r="G4" s="447"/>
      <c r="H4" s="447"/>
    </row>
    <row r="5" spans="2:8" x14ac:dyDescent="0.25">
      <c r="C5" s="161"/>
      <c r="D5" s="161"/>
      <c r="E5" s="161"/>
      <c r="F5" s="161"/>
      <c r="G5" s="161"/>
      <c r="H5" s="161"/>
    </row>
    <row r="6" spans="2:8" x14ac:dyDescent="0.25">
      <c r="B6" s="759" t="s">
        <v>627</v>
      </c>
      <c r="C6" s="760"/>
      <c r="D6" s="164" t="s">
        <v>2</v>
      </c>
      <c r="E6" s="164" t="s">
        <v>3</v>
      </c>
      <c r="F6" s="164" t="s">
        <v>4</v>
      </c>
      <c r="G6" s="164" t="s">
        <v>39</v>
      </c>
      <c r="H6" s="165" t="s">
        <v>40</v>
      </c>
    </row>
    <row r="7" spans="2:8" x14ac:dyDescent="0.25">
      <c r="B7" s="761"/>
      <c r="C7" s="762"/>
      <c r="D7" s="763" t="s">
        <v>628</v>
      </c>
      <c r="E7" s="764"/>
      <c r="F7" s="765"/>
      <c r="G7" s="766" t="s">
        <v>629</v>
      </c>
      <c r="H7" s="766" t="s">
        <v>638</v>
      </c>
    </row>
    <row r="8" spans="2:8" x14ac:dyDescent="0.25">
      <c r="B8" s="761"/>
      <c r="C8" s="762"/>
      <c r="D8" s="166" t="s">
        <v>630</v>
      </c>
      <c r="E8" s="166" t="s">
        <v>631</v>
      </c>
      <c r="F8" s="166" t="s">
        <v>632</v>
      </c>
      <c r="G8" s="767"/>
      <c r="H8" s="767"/>
    </row>
    <row r="9" spans="2:8" x14ac:dyDescent="0.25">
      <c r="B9" s="753"/>
      <c r="C9" s="754"/>
      <c r="D9" s="171" t="s">
        <v>1059</v>
      </c>
      <c r="E9" s="171" t="s">
        <v>1060</v>
      </c>
      <c r="F9" s="171" t="s">
        <v>1061</v>
      </c>
      <c r="G9" s="358" t="s">
        <v>1062</v>
      </c>
      <c r="H9" s="358" t="s">
        <v>1063</v>
      </c>
    </row>
    <row r="10" spans="2:8" ht="15" customHeight="1" x14ac:dyDescent="0.25">
      <c r="B10" s="356">
        <v>1</v>
      </c>
      <c r="C10" s="355" t="s">
        <v>633</v>
      </c>
      <c r="D10" s="172">
        <v>1208796</v>
      </c>
      <c r="E10" s="172">
        <v>1257571.0841099999</v>
      </c>
      <c r="F10" s="172">
        <v>1267189.2642699999</v>
      </c>
      <c r="G10" s="172">
        <v>186677.81741919997</v>
      </c>
      <c r="H10" s="172">
        <v>2333472.7177399998</v>
      </c>
    </row>
    <row r="11" spans="2:8" ht="15" customHeight="1" x14ac:dyDescent="0.25">
      <c r="B11" s="356">
        <v>2</v>
      </c>
      <c r="C11" s="357" t="s">
        <v>634</v>
      </c>
      <c r="D11" s="172">
        <v>0</v>
      </c>
      <c r="E11" s="172">
        <v>0</v>
      </c>
      <c r="F11" s="172">
        <v>0</v>
      </c>
      <c r="G11" s="172">
        <v>0</v>
      </c>
      <c r="H11" s="172">
        <v>0</v>
      </c>
    </row>
    <row r="12" spans="2:8" ht="15" customHeight="1" x14ac:dyDescent="0.25">
      <c r="B12" s="166" t="s">
        <v>169</v>
      </c>
      <c r="C12" s="167" t="s">
        <v>635</v>
      </c>
      <c r="D12" s="172">
        <v>0</v>
      </c>
      <c r="E12" s="172">
        <v>0</v>
      </c>
      <c r="F12" s="172">
        <v>0</v>
      </c>
      <c r="G12" s="168"/>
      <c r="H12" s="169"/>
    </row>
    <row r="13" spans="2:8" ht="15" customHeight="1" x14ac:dyDescent="0.25">
      <c r="B13" s="166" t="s">
        <v>574</v>
      </c>
      <c r="C13" s="167" t="s">
        <v>636</v>
      </c>
      <c r="D13" s="172">
        <v>0</v>
      </c>
      <c r="E13" s="172">
        <v>0</v>
      </c>
      <c r="F13" s="172">
        <v>0</v>
      </c>
      <c r="G13" s="168"/>
      <c r="H13" s="170"/>
    </row>
    <row r="14" spans="2:8" ht="15" customHeight="1" x14ac:dyDescent="0.25">
      <c r="B14" s="354">
        <v>3</v>
      </c>
      <c r="C14" s="355" t="s">
        <v>637</v>
      </c>
      <c r="D14" s="172">
        <v>0</v>
      </c>
      <c r="E14" s="172">
        <v>0</v>
      </c>
      <c r="F14" s="172">
        <v>0</v>
      </c>
      <c r="G14" s="172">
        <v>0</v>
      </c>
      <c r="H14" s="172">
        <v>0</v>
      </c>
    </row>
    <row r="17" spans="6:6" x14ac:dyDescent="0.25">
      <c r="F17" s="448"/>
    </row>
    <row r="28" spans="6:6" x14ac:dyDescent="0.25">
      <c r="F28" s="449"/>
    </row>
    <row r="32" spans="6:6" x14ac:dyDescent="0.25">
      <c r="F32" s="449"/>
    </row>
  </sheetData>
  <mergeCells count="4">
    <mergeCell ref="B6:C9"/>
    <mergeCell ref="D7:F7"/>
    <mergeCell ref="G7:G8"/>
    <mergeCell ref="H7:H8"/>
  </mergeCells>
  <pageMargins left="0.7" right="0.7" top="0.75" bottom="0.75" header="0.3" footer="0.3"/>
  <ignoredErrors>
    <ignoredError sqref="D9:H9" numberStoredAsText="1"/>
  </ignoredError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38716-985F-4C37-990C-6FE7FE2C47F9}">
  <dimension ref="B2:I28"/>
  <sheetViews>
    <sheetView workbookViewId="0">
      <selection activeCell="E32" sqref="E32"/>
    </sheetView>
  </sheetViews>
  <sheetFormatPr defaultColWidth="9.140625" defaultRowHeight="15" x14ac:dyDescent="0.25"/>
  <cols>
    <col min="1" max="4" width="9.140625" style="234"/>
    <col min="5" max="5" width="54" style="234" customWidth="1"/>
    <col min="6" max="9" width="19.7109375" style="234" customWidth="1"/>
    <col min="10" max="16384" width="9.140625" style="234"/>
  </cols>
  <sheetData>
    <row r="2" spans="2:9" ht="18.75" x14ac:dyDescent="0.3">
      <c r="B2" s="182" t="s">
        <v>1237</v>
      </c>
      <c r="F2" s="180" t="s">
        <v>639</v>
      </c>
      <c r="G2" s="180" t="s">
        <v>640</v>
      </c>
      <c r="I2" s="180" t="s">
        <v>641</v>
      </c>
    </row>
    <row r="3" spans="2:9" x14ac:dyDescent="0.25">
      <c r="B3" s="235" t="s">
        <v>1064</v>
      </c>
    </row>
    <row r="4" spans="2:9" x14ac:dyDescent="0.25">
      <c r="F4" s="174" t="s">
        <v>2</v>
      </c>
      <c r="G4" s="174" t="s">
        <v>3</v>
      </c>
      <c r="H4" s="174" t="s">
        <v>4</v>
      </c>
      <c r="I4" s="174" t="s">
        <v>39</v>
      </c>
    </row>
    <row r="5" spans="2:9" ht="45" x14ac:dyDescent="0.25">
      <c r="C5" s="768"/>
      <c r="D5" s="768"/>
      <c r="E5" s="768"/>
      <c r="F5" s="406" t="s">
        <v>642</v>
      </c>
      <c r="G5" s="406" t="s">
        <v>643</v>
      </c>
      <c r="H5" s="406" t="s">
        <v>644</v>
      </c>
      <c r="I5" s="406" t="s">
        <v>645</v>
      </c>
    </row>
    <row r="6" spans="2:9" ht="15" customHeight="1" x14ac:dyDescent="0.25">
      <c r="B6" s="174">
        <v>1</v>
      </c>
      <c r="C6" s="593" t="s">
        <v>646</v>
      </c>
      <c r="D6" s="594"/>
      <c r="E6" s="173" t="s">
        <v>647</v>
      </c>
      <c r="F6" s="178">
        <v>9</v>
      </c>
      <c r="G6" s="178">
        <v>4</v>
      </c>
      <c r="H6" s="178">
        <v>0</v>
      </c>
      <c r="I6" s="178">
        <v>11</v>
      </c>
    </row>
    <row r="7" spans="2:9" ht="15" customHeight="1" x14ac:dyDescent="0.25">
      <c r="B7" s="174">
        <v>2</v>
      </c>
      <c r="C7" s="595"/>
      <c r="D7" s="596"/>
      <c r="E7" s="173" t="s">
        <v>648</v>
      </c>
      <c r="F7" s="178">
        <v>4320</v>
      </c>
      <c r="G7" s="178">
        <v>16679</v>
      </c>
      <c r="H7" s="178">
        <v>0</v>
      </c>
      <c r="I7" s="178">
        <v>13898</v>
      </c>
    </row>
    <row r="8" spans="2:9" ht="15" customHeight="1" x14ac:dyDescent="0.25">
      <c r="B8" s="174">
        <v>3</v>
      </c>
      <c r="C8" s="595"/>
      <c r="D8" s="596"/>
      <c r="E8" s="175" t="s">
        <v>649</v>
      </c>
      <c r="F8" s="178">
        <v>4320</v>
      </c>
      <c r="G8" s="178">
        <v>16679</v>
      </c>
      <c r="H8" s="178">
        <v>0</v>
      </c>
      <c r="I8" s="178">
        <v>13898</v>
      </c>
    </row>
    <row r="9" spans="2:9" ht="15" customHeight="1" x14ac:dyDescent="0.25">
      <c r="B9" s="174">
        <v>4</v>
      </c>
      <c r="C9" s="595"/>
      <c r="D9" s="596"/>
      <c r="E9" s="175" t="s">
        <v>650</v>
      </c>
      <c r="F9" s="179"/>
      <c r="G9" s="179"/>
      <c r="H9" s="179"/>
      <c r="I9" s="179"/>
    </row>
    <row r="10" spans="2:9" ht="15" customHeight="1" x14ac:dyDescent="0.25">
      <c r="B10" s="174" t="s">
        <v>651</v>
      </c>
      <c r="C10" s="595"/>
      <c r="D10" s="596"/>
      <c r="E10" s="176" t="s">
        <v>652</v>
      </c>
      <c r="F10" s="178">
        <v>0</v>
      </c>
      <c r="G10" s="178">
        <v>0</v>
      </c>
      <c r="H10" s="178">
        <v>0</v>
      </c>
      <c r="I10" s="178">
        <v>0</v>
      </c>
    </row>
    <row r="11" spans="2:9" ht="15" customHeight="1" x14ac:dyDescent="0.25">
      <c r="B11" s="174">
        <v>5</v>
      </c>
      <c r="C11" s="595"/>
      <c r="D11" s="596"/>
      <c r="E11" s="176" t="s">
        <v>653</v>
      </c>
      <c r="F11" s="178">
        <v>0</v>
      </c>
      <c r="G11" s="178">
        <v>0</v>
      </c>
      <c r="H11" s="178">
        <v>0</v>
      </c>
      <c r="I11" s="178">
        <v>0</v>
      </c>
    </row>
    <row r="12" spans="2:9" ht="15" customHeight="1" x14ac:dyDescent="0.25">
      <c r="B12" s="174" t="s">
        <v>654</v>
      </c>
      <c r="C12" s="595"/>
      <c r="D12" s="596"/>
      <c r="E12" s="175" t="s">
        <v>655</v>
      </c>
      <c r="F12" s="178">
        <v>0</v>
      </c>
      <c r="G12" s="178">
        <v>0</v>
      </c>
      <c r="H12" s="178">
        <v>0</v>
      </c>
      <c r="I12" s="178">
        <v>0</v>
      </c>
    </row>
    <row r="13" spans="2:9" ht="15" customHeight="1" x14ac:dyDescent="0.25">
      <c r="B13" s="174">
        <v>6</v>
      </c>
      <c r="C13" s="595"/>
      <c r="D13" s="596"/>
      <c r="E13" s="175" t="s">
        <v>650</v>
      </c>
      <c r="F13" s="179"/>
      <c r="G13" s="179"/>
      <c r="H13" s="179"/>
      <c r="I13" s="179"/>
    </row>
    <row r="14" spans="2:9" ht="15" customHeight="1" x14ac:dyDescent="0.25">
      <c r="B14" s="174">
        <v>7</v>
      </c>
      <c r="C14" s="595"/>
      <c r="D14" s="596"/>
      <c r="E14" s="175" t="s">
        <v>656</v>
      </c>
      <c r="F14" s="178">
        <v>0</v>
      </c>
      <c r="G14" s="178">
        <v>0</v>
      </c>
      <c r="H14" s="178">
        <v>0</v>
      </c>
      <c r="I14" s="178">
        <v>0</v>
      </c>
    </row>
    <row r="15" spans="2:9" ht="15" customHeight="1" x14ac:dyDescent="0.25">
      <c r="B15" s="174">
        <v>8</v>
      </c>
      <c r="C15" s="597"/>
      <c r="D15" s="598"/>
      <c r="E15" s="175" t="s">
        <v>650</v>
      </c>
      <c r="F15" s="179"/>
      <c r="G15" s="179"/>
      <c r="H15" s="179"/>
      <c r="I15" s="179"/>
    </row>
    <row r="16" spans="2:9" ht="15" customHeight="1" x14ac:dyDescent="0.25">
      <c r="B16" s="174">
        <v>9</v>
      </c>
      <c r="C16" s="769" t="s">
        <v>657</v>
      </c>
      <c r="D16" s="769"/>
      <c r="E16" s="173" t="s">
        <v>647</v>
      </c>
      <c r="F16" s="178"/>
      <c r="G16" s="178"/>
      <c r="H16" s="178"/>
      <c r="I16" s="178">
        <v>0</v>
      </c>
    </row>
    <row r="17" spans="2:9" ht="15" customHeight="1" x14ac:dyDescent="0.25">
      <c r="B17" s="174">
        <v>10</v>
      </c>
      <c r="C17" s="769"/>
      <c r="D17" s="769"/>
      <c r="E17" s="173" t="s">
        <v>658</v>
      </c>
      <c r="F17" s="178">
        <v>0</v>
      </c>
      <c r="G17" s="178">
        <v>0</v>
      </c>
      <c r="H17" s="178">
        <v>0</v>
      </c>
      <c r="I17" s="178">
        <v>0</v>
      </c>
    </row>
    <row r="18" spans="2:9" ht="15" customHeight="1" x14ac:dyDescent="0.25">
      <c r="B18" s="174">
        <v>11</v>
      </c>
      <c r="C18" s="769"/>
      <c r="D18" s="769"/>
      <c r="E18" s="175" t="s">
        <v>649</v>
      </c>
      <c r="F18" s="178">
        <v>0</v>
      </c>
      <c r="G18" s="178">
        <v>0</v>
      </c>
      <c r="H18" s="178">
        <v>0</v>
      </c>
      <c r="I18" s="178">
        <v>0</v>
      </c>
    </row>
    <row r="19" spans="2:9" ht="15" customHeight="1" x14ac:dyDescent="0.25">
      <c r="B19" s="174">
        <v>12</v>
      </c>
      <c r="C19" s="769"/>
      <c r="D19" s="769"/>
      <c r="E19" s="177" t="s">
        <v>659</v>
      </c>
      <c r="F19" s="178">
        <v>0</v>
      </c>
      <c r="G19" s="178">
        <v>0</v>
      </c>
      <c r="H19" s="178">
        <v>0</v>
      </c>
      <c r="I19" s="178">
        <v>0</v>
      </c>
    </row>
    <row r="20" spans="2:9" ht="15" customHeight="1" x14ac:dyDescent="0.25">
      <c r="B20" s="174" t="s">
        <v>660</v>
      </c>
      <c r="C20" s="769"/>
      <c r="D20" s="769"/>
      <c r="E20" s="176" t="s">
        <v>652</v>
      </c>
      <c r="F20" s="178">
        <v>0</v>
      </c>
      <c r="G20" s="178">
        <v>0</v>
      </c>
      <c r="H20" s="178">
        <v>0</v>
      </c>
      <c r="I20" s="178">
        <v>0</v>
      </c>
    </row>
    <row r="21" spans="2:9" ht="15" customHeight="1" x14ac:dyDescent="0.25">
      <c r="B21" s="174" t="s">
        <v>661</v>
      </c>
      <c r="C21" s="769"/>
      <c r="D21" s="769"/>
      <c r="E21" s="177" t="s">
        <v>659</v>
      </c>
      <c r="F21" s="178">
        <v>0</v>
      </c>
      <c r="G21" s="178">
        <v>0</v>
      </c>
      <c r="H21" s="178">
        <v>0</v>
      </c>
      <c r="I21" s="178">
        <v>0</v>
      </c>
    </row>
    <row r="22" spans="2:9" ht="15" customHeight="1" x14ac:dyDescent="0.25">
      <c r="B22" s="174" t="s">
        <v>662</v>
      </c>
      <c r="C22" s="769"/>
      <c r="D22" s="769"/>
      <c r="E22" s="176" t="s">
        <v>653</v>
      </c>
      <c r="F22" s="178">
        <v>0</v>
      </c>
      <c r="G22" s="178">
        <v>0</v>
      </c>
      <c r="H22" s="178">
        <v>0</v>
      </c>
      <c r="I22" s="178">
        <v>0</v>
      </c>
    </row>
    <row r="23" spans="2:9" ht="15" customHeight="1" x14ac:dyDescent="0.25">
      <c r="B23" s="174" t="s">
        <v>663</v>
      </c>
      <c r="C23" s="769"/>
      <c r="D23" s="769"/>
      <c r="E23" s="177" t="s">
        <v>659</v>
      </c>
      <c r="F23" s="178">
        <v>0</v>
      </c>
      <c r="G23" s="178">
        <v>0</v>
      </c>
      <c r="H23" s="178">
        <v>0</v>
      </c>
      <c r="I23" s="178">
        <v>0</v>
      </c>
    </row>
    <row r="24" spans="2:9" ht="15" customHeight="1" x14ac:dyDescent="0.25">
      <c r="B24" s="174" t="s">
        <v>664</v>
      </c>
      <c r="C24" s="769"/>
      <c r="D24" s="769"/>
      <c r="E24" s="175" t="s">
        <v>655</v>
      </c>
      <c r="F24" s="178">
        <v>0</v>
      </c>
      <c r="G24" s="178">
        <v>0</v>
      </c>
      <c r="H24" s="178">
        <v>0</v>
      </c>
      <c r="I24" s="178">
        <v>0</v>
      </c>
    </row>
    <row r="25" spans="2:9" ht="15" customHeight="1" x14ac:dyDescent="0.25">
      <c r="B25" s="174" t="s">
        <v>665</v>
      </c>
      <c r="C25" s="769"/>
      <c r="D25" s="769"/>
      <c r="E25" s="177" t="s">
        <v>659</v>
      </c>
      <c r="F25" s="178">
        <v>0</v>
      </c>
      <c r="G25" s="178">
        <v>0</v>
      </c>
      <c r="H25" s="178">
        <v>0</v>
      </c>
      <c r="I25" s="178">
        <v>0</v>
      </c>
    </row>
    <row r="26" spans="2:9" ht="15" customHeight="1" x14ac:dyDescent="0.25">
      <c r="B26" s="174">
        <v>15</v>
      </c>
      <c r="C26" s="769"/>
      <c r="D26" s="769"/>
      <c r="E26" s="175" t="s">
        <v>656</v>
      </c>
      <c r="F26" s="178">
        <v>0</v>
      </c>
      <c r="G26" s="178">
        <v>0</v>
      </c>
      <c r="H26" s="178">
        <v>0</v>
      </c>
      <c r="I26" s="178">
        <v>0</v>
      </c>
    </row>
    <row r="27" spans="2:9" ht="15" customHeight="1" x14ac:dyDescent="0.25">
      <c r="B27" s="174">
        <v>16</v>
      </c>
      <c r="C27" s="769"/>
      <c r="D27" s="769"/>
      <c r="E27" s="177" t="s">
        <v>659</v>
      </c>
      <c r="F27" s="178">
        <v>0</v>
      </c>
      <c r="G27" s="178">
        <v>0</v>
      </c>
      <c r="H27" s="178">
        <v>0</v>
      </c>
      <c r="I27" s="178">
        <v>0</v>
      </c>
    </row>
    <row r="28" spans="2:9" ht="15" customHeight="1" x14ac:dyDescent="0.25">
      <c r="B28" s="174">
        <v>17</v>
      </c>
      <c r="C28" s="768" t="s">
        <v>666</v>
      </c>
      <c r="D28" s="768"/>
      <c r="E28" s="768"/>
      <c r="F28" s="181">
        <v>4320</v>
      </c>
      <c r="G28" s="181">
        <v>16679</v>
      </c>
      <c r="H28" s="181">
        <v>0</v>
      </c>
      <c r="I28" s="181">
        <v>13898</v>
      </c>
    </row>
  </sheetData>
  <mergeCells count="4">
    <mergeCell ref="C5:E5"/>
    <mergeCell ref="C6:D15"/>
    <mergeCell ref="C16:D27"/>
    <mergeCell ref="C28:E28"/>
  </mergeCells>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17B63-85EE-406F-B9AE-32C5DD06D390}">
  <dimension ref="B2:M23"/>
  <sheetViews>
    <sheetView workbookViewId="0">
      <selection activeCell="B3" sqref="B3"/>
    </sheetView>
  </sheetViews>
  <sheetFormatPr defaultColWidth="9.140625" defaultRowHeight="15" x14ac:dyDescent="0.25"/>
  <cols>
    <col min="1" max="1" width="9.140625" style="234"/>
    <col min="2" max="2" width="9.28515625" style="234" bestFit="1" customWidth="1"/>
    <col min="3" max="3" width="50.42578125" style="234" customWidth="1"/>
    <col min="4" max="10" width="15.7109375" style="234" customWidth="1"/>
    <col min="11" max="11" width="17.28515625" style="234" customWidth="1"/>
    <col min="12" max="13" width="15.7109375" style="234" customWidth="1"/>
    <col min="14" max="16384" width="9.140625" style="234"/>
  </cols>
  <sheetData>
    <row r="2" spans="2:13" ht="18.75" x14ac:dyDescent="0.3">
      <c r="B2" s="182" t="s">
        <v>1238</v>
      </c>
    </row>
    <row r="3" spans="2:13" x14ac:dyDescent="0.25">
      <c r="B3" s="235" t="s">
        <v>1064</v>
      </c>
      <c r="C3" s="184"/>
      <c r="D3" s="184"/>
      <c r="E3" s="184"/>
      <c r="F3" s="184"/>
      <c r="G3" s="185"/>
      <c r="H3" s="185"/>
      <c r="I3" s="185"/>
      <c r="J3" s="185"/>
      <c r="K3" s="185"/>
      <c r="L3" s="185"/>
      <c r="M3" s="185"/>
    </row>
    <row r="4" spans="2:13" ht="15.75" thickBot="1" x14ac:dyDescent="0.3">
      <c r="D4" s="186" t="s">
        <v>667</v>
      </c>
      <c r="E4" s="186" t="s">
        <v>3</v>
      </c>
      <c r="F4" s="186" t="s">
        <v>4</v>
      </c>
      <c r="G4" s="186" t="s">
        <v>39</v>
      </c>
      <c r="H4" s="186" t="s">
        <v>40</v>
      </c>
      <c r="I4" s="186" t="s">
        <v>99</v>
      </c>
      <c r="J4" s="186" t="s">
        <v>100</v>
      </c>
      <c r="K4" s="186" t="s">
        <v>144</v>
      </c>
      <c r="L4" s="186" t="s">
        <v>436</v>
      </c>
      <c r="M4" s="186" t="s">
        <v>437</v>
      </c>
    </row>
    <row r="5" spans="2:13" x14ac:dyDescent="0.25">
      <c r="C5" s="188"/>
      <c r="D5" s="770" t="s">
        <v>668</v>
      </c>
      <c r="E5" s="771"/>
      <c r="F5" s="772"/>
      <c r="G5" s="773" t="s">
        <v>669</v>
      </c>
      <c r="H5" s="774"/>
      <c r="I5" s="774"/>
      <c r="J5" s="774"/>
      <c r="K5" s="774"/>
      <c r="L5" s="775"/>
      <c r="M5" s="189"/>
    </row>
    <row r="6" spans="2:13" ht="60.75" thickBot="1" x14ac:dyDescent="0.3">
      <c r="D6" s="190" t="s">
        <v>642</v>
      </c>
      <c r="E6" s="191" t="s">
        <v>670</v>
      </c>
      <c r="F6" s="192" t="s">
        <v>685</v>
      </c>
      <c r="G6" s="190" t="s">
        <v>682</v>
      </c>
      <c r="H6" s="191" t="s">
        <v>683</v>
      </c>
      <c r="I6" s="191" t="s">
        <v>671</v>
      </c>
      <c r="J6" s="191" t="s">
        <v>684</v>
      </c>
      <c r="K6" s="191" t="s">
        <v>672</v>
      </c>
      <c r="L6" s="192" t="s">
        <v>673</v>
      </c>
      <c r="M6" s="193" t="s">
        <v>674</v>
      </c>
    </row>
    <row r="7" spans="2:13" x14ac:dyDescent="0.25">
      <c r="B7" s="194">
        <v>1</v>
      </c>
      <c r="C7" s="414" t="s">
        <v>675</v>
      </c>
      <c r="D7" s="415"/>
      <c r="E7" s="416"/>
      <c r="F7" s="417"/>
      <c r="G7" s="418"/>
      <c r="H7" s="416"/>
      <c r="I7" s="419"/>
      <c r="J7" s="416"/>
      <c r="K7" s="419"/>
      <c r="L7" s="420"/>
      <c r="M7" s="421"/>
    </row>
    <row r="8" spans="2:13" x14ac:dyDescent="0.25">
      <c r="B8" s="195">
        <v>2</v>
      </c>
      <c r="C8" s="422" t="s">
        <v>676</v>
      </c>
      <c r="D8" s="423">
        <v>9</v>
      </c>
      <c r="E8" s="424">
        <v>4</v>
      </c>
      <c r="F8" s="425">
        <v>13</v>
      </c>
      <c r="G8" s="426"/>
      <c r="H8" s="427"/>
      <c r="I8" s="428"/>
      <c r="J8" s="427"/>
      <c r="K8" s="428"/>
      <c r="L8" s="429"/>
      <c r="M8" s="430"/>
    </row>
    <row r="9" spans="2:13" x14ac:dyDescent="0.25">
      <c r="B9" s="195">
        <v>3</v>
      </c>
      <c r="C9" s="431" t="s">
        <v>677</v>
      </c>
      <c r="D9" s="432"/>
      <c r="E9" s="427"/>
      <c r="F9" s="429"/>
      <c r="G9" s="433"/>
      <c r="H9" s="434"/>
      <c r="I9" s="435"/>
      <c r="J9" s="434"/>
      <c r="K9" s="435"/>
      <c r="L9" s="436"/>
      <c r="M9" s="430"/>
    </row>
    <row r="10" spans="2:13" x14ac:dyDescent="0.25">
      <c r="B10" s="195">
        <v>4</v>
      </c>
      <c r="C10" s="431" t="s">
        <v>678</v>
      </c>
      <c r="D10" s="432"/>
      <c r="E10" s="427"/>
      <c r="F10" s="429"/>
      <c r="G10" s="433"/>
      <c r="H10" s="434">
        <v>3</v>
      </c>
      <c r="I10" s="435">
        <v>2</v>
      </c>
      <c r="J10" s="434"/>
      <c r="K10" s="435">
        <v>6</v>
      </c>
      <c r="L10" s="436"/>
      <c r="M10" s="430">
        <v>11</v>
      </c>
    </row>
    <row r="11" spans="2:13" x14ac:dyDescent="0.25">
      <c r="B11" s="195">
        <v>5</v>
      </c>
      <c r="C11" s="437" t="s">
        <v>679</v>
      </c>
      <c r="D11" s="438">
        <v>4320</v>
      </c>
      <c r="E11" s="424">
        <v>16679</v>
      </c>
      <c r="F11" s="425">
        <v>20999</v>
      </c>
      <c r="G11" s="438">
        <v>0</v>
      </c>
      <c r="H11" s="424">
        <v>4376</v>
      </c>
      <c r="I11" s="439">
        <v>2155</v>
      </c>
      <c r="J11" s="424">
        <v>0</v>
      </c>
      <c r="K11" s="439">
        <v>7367</v>
      </c>
      <c r="L11" s="425" t="s">
        <v>1066</v>
      </c>
      <c r="M11" s="430">
        <v>13898</v>
      </c>
    </row>
    <row r="12" spans="2:13" x14ac:dyDescent="0.25">
      <c r="B12" s="195">
        <v>6</v>
      </c>
      <c r="C12" s="422" t="s">
        <v>680</v>
      </c>
      <c r="D12" s="438">
        <v>0</v>
      </c>
      <c r="E12" s="424">
        <v>0</v>
      </c>
      <c r="F12" s="425">
        <v>0</v>
      </c>
      <c r="G12" s="438">
        <v>0</v>
      </c>
      <c r="H12" s="424">
        <v>0</v>
      </c>
      <c r="I12" s="439">
        <v>0</v>
      </c>
      <c r="J12" s="424">
        <v>0</v>
      </c>
      <c r="K12" s="439">
        <v>0</v>
      </c>
      <c r="L12" s="425" t="s">
        <v>1066</v>
      </c>
      <c r="M12" s="430">
        <v>0</v>
      </c>
    </row>
    <row r="13" spans="2:13" ht="15.75" thickBot="1" x14ac:dyDescent="0.3">
      <c r="B13" s="196">
        <v>7</v>
      </c>
      <c r="C13" s="440" t="s">
        <v>681</v>
      </c>
      <c r="D13" s="441">
        <v>4320</v>
      </c>
      <c r="E13" s="442">
        <v>16679</v>
      </c>
      <c r="F13" s="443">
        <v>20999</v>
      </c>
      <c r="G13" s="441">
        <v>0</v>
      </c>
      <c r="H13" s="442">
        <v>4376</v>
      </c>
      <c r="I13" s="444">
        <v>2155</v>
      </c>
      <c r="J13" s="442">
        <v>0</v>
      </c>
      <c r="K13" s="445">
        <v>7367</v>
      </c>
      <c r="L13" s="443" t="s">
        <v>1066</v>
      </c>
      <c r="M13" s="446">
        <v>13898</v>
      </c>
    </row>
    <row r="15" spans="2:13" ht="30" x14ac:dyDescent="0.25">
      <c r="D15" s="187" t="s">
        <v>639</v>
      </c>
      <c r="E15" s="187" t="s">
        <v>640</v>
      </c>
      <c r="F15" s="187"/>
      <c r="G15" s="187"/>
      <c r="H15" s="183" t="s">
        <v>641</v>
      </c>
    </row>
    <row r="23" spans="7:7" x14ac:dyDescent="0.25">
      <c r="G23" s="312"/>
    </row>
  </sheetData>
  <mergeCells count="2">
    <mergeCell ref="D5:F5"/>
    <mergeCell ref="G5:L5"/>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39B26-79DD-4BA2-8D1D-30FA359AB131}">
  <dimension ref="B2:K19"/>
  <sheetViews>
    <sheetView zoomScaleNormal="100" workbookViewId="0">
      <selection activeCell="B3" sqref="B3"/>
    </sheetView>
  </sheetViews>
  <sheetFormatPr defaultColWidth="9.140625" defaultRowHeight="15" x14ac:dyDescent="0.25"/>
  <cols>
    <col min="1" max="2" width="9.140625" style="235"/>
    <col min="3" max="3" width="76.85546875" style="235" bestFit="1" customWidth="1"/>
    <col min="4" max="11" width="15.7109375" style="235" customWidth="1"/>
    <col min="12" max="16384" width="9.140625" style="235"/>
  </cols>
  <sheetData>
    <row r="2" spans="2:11" ht="18.75" x14ac:dyDescent="0.25">
      <c r="B2" s="214" t="s">
        <v>686</v>
      </c>
      <c r="D2" s="198"/>
      <c r="E2" s="201"/>
      <c r="F2" s="201"/>
      <c r="G2" s="201"/>
      <c r="H2" s="201"/>
      <c r="I2" s="201"/>
      <c r="J2" s="201"/>
      <c r="K2" s="201"/>
    </row>
    <row r="3" spans="2:11" x14ac:dyDescent="0.25">
      <c r="B3" s="235" t="s">
        <v>1064</v>
      </c>
      <c r="C3" s="215"/>
      <c r="D3" s="197"/>
      <c r="E3" s="197"/>
      <c r="F3" s="197"/>
      <c r="G3" s="197"/>
      <c r="H3" s="197"/>
      <c r="I3" s="197"/>
      <c r="J3" s="197"/>
      <c r="K3" s="216"/>
    </row>
    <row r="4" spans="2:11" x14ac:dyDescent="0.25">
      <c r="B4" s="216"/>
      <c r="C4" s="215"/>
      <c r="D4" s="197"/>
      <c r="E4" s="197"/>
      <c r="F4" s="197"/>
      <c r="G4" s="197"/>
      <c r="H4" s="197"/>
      <c r="I4" s="197"/>
      <c r="J4" s="197"/>
      <c r="K4" s="216"/>
    </row>
    <row r="5" spans="2:11" ht="14.45" customHeight="1" x14ac:dyDescent="0.25">
      <c r="B5" s="216"/>
      <c r="C5" s="586"/>
      <c r="D5" s="776" t="s">
        <v>687</v>
      </c>
      <c r="E5" s="777"/>
      <c r="F5" s="778" t="s">
        <v>688</v>
      </c>
      <c r="G5" s="779"/>
      <c r="H5" s="776" t="s">
        <v>689</v>
      </c>
      <c r="I5" s="777"/>
      <c r="J5" s="778" t="s">
        <v>690</v>
      </c>
      <c r="K5" s="779"/>
    </row>
    <row r="6" spans="2:11" ht="105" x14ac:dyDescent="0.25">
      <c r="B6" s="216"/>
      <c r="C6" s="216"/>
      <c r="D6" s="199"/>
      <c r="E6" s="233" t="s">
        <v>691</v>
      </c>
      <c r="F6" s="199"/>
      <c r="G6" s="233" t="s">
        <v>691</v>
      </c>
      <c r="H6" s="199"/>
      <c r="I6" s="233" t="s">
        <v>692</v>
      </c>
      <c r="J6" s="200"/>
      <c r="K6" s="233" t="s">
        <v>692</v>
      </c>
    </row>
    <row r="7" spans="2:11" x14ac:dyDescent="0.25">
      <c r="B7" s="216"/>
      <c r="C7" s="201"/>
      <c r="D7" s="229" t="s">
        <v>453</v>
      </c>
      <c r="E7" s="229" t="s">
        <v>457</v>
      </c>
      <c r="F7" s="229" t="s">
        <v>459</v>
      </c>
      <c r="G7" s="229" t="s">
        <v>1091</v>
      </c>
      <c r="H7" s="229" t="s">
        <v>463</v>
      </c>
      <c r="I7" s="229" t="s">
        <v>467</v>
      </c>
      <c r="J7" s="229" t="s">
        <v>469</v>
      </c>
      <c r="K7" s="229" t="s">
        <v>471</v>
      </c>
    </row>
    <row r="8" spans="2:11" ht="15" customHeight="1" x14ac:dyDescent="0.25">
      <c r="B8" s="230" t="s">
        <v>453</v>
      </c>
      <c r="C8" s="202" t="s">
        <v>693</v>
      </c>
      <c r="D8" s="205">
        <v>1983022.0723299999</v>
      </c>
      <c r="E8" s="205">
        <v>1979214.89533</v>
      </c>
      <c r="F8" s="206"/>
      <c r="G8" s="206"/>
      <c r="H8" s="205">
        <v>29778813.459320001</v>
      </c>
      <c r="I8" s="205">
        <v>8036625.5969200004</v>
      </c>
      <c r="J8" s="207"/>
      <c r="K8" s="206"/>
    </row>
    <row r="9" spans="2:11" ht="15" customHeight="1" x14ac:dyDescent="0.25">
      <c r="B9" s="321" t="s">
        <v>455</v>
      </c>
      <c r="C9" s="322" t="s">
        <v>704</v>
      </c>
      <c r="D9" s="205">
        <v>3807.1770000000001</v>
      </c>
      <c r="E9" s="205"/>
      <c r="F9" s="206"/>
      <c r="G9" s="206"/>
      <c r="H9" s="205">
        <v>4617555.6128199995</v>
      </c>
      <c r="I9" s="205"/>
      <c r="J9" s="207"/>
      <c r="K9" s="206"/>
    </row>
    <row r="10" spans="2:11" ht="15" customHeight="1" x14ac:dyDescent="0.25">
      <c r="B10" s="229" t="s">
        <v>457</v>
      </c>
      <c r="C10" s="203" t="s">
        <v>613</v>
      </c>
      <c r="D10" s="205">
        <v>0</v>
      </c>
      <c r="E10" s="205"/>
      <c r="F10" s="205"/>
      <c r="G10" s="205"/>
      <c r="H10" s="205">
        <v>925573.67148999998</v>
      </c>
      <c r="I10" s="205"/>
      <c r="J10" s="205">
        <v>925573.67148999998</v>
      </c>
      <c r="K10" s="205"/>
    </row>
    <row r="11" spans="2:11" ht="15" customHeight="1" x14ac:dyDescent="0.25">
      <c r="B11" s="229" t="s">
        <v>459</v>
      </c>
      <c r="C11" s="203" t="s">
        <v>470</v>
      </c>
      <c r="D11" s="205">
        <v>1979214.89533</v>
      </c>
      <c r="E11" s="205">
        <v>1979214.89533</v>
      </c>
      <c r="F11" s="205">
        <v>1979214.89533</v>
      </c>
      <c r="G11" s="205">
        <v>1979214.89533</v>
      </c>
      <c r="H11" s="205">
        <v>8036625.5969200004</v>
      </c>
      <c r="I11" s="205">
        <v>8036625.5969200004</v>
      </c>
      <c r="J11" s="205">
        <v>8036625.5969200004</v>
      </c>
      <c r="K11" s="205">
        <v>8036625.5969200004</v>
      </c>
    </row>
    <row r="12" spans="2:11" ht="15" customHeight="1" x14ac:dyDescent="0.25">
      <c r="B12" s="229" t="s">
        <v>461</v>
      </c>
      <c r="C12" s="204" t="s">
        <v>694</v>
      </c>
      <c r="D12" s="205">
        <v>1979214.89533</v>
      </c>
      <c r="E12" s="205">
        <v>1979214.89533</v>
      </c>
      <c r="F12" s="205">
        <v>1979214.89533</v>
      </c>
      <c r="G12" s="205">
        <v>1979214.89533</v>
      </c>
      <c r="H12" s="205">
        <v>7405671.1690499997</v>
      </c>
      <c r="I12" s="205">
        <v>7405671.1690499997</v>
      </c>
      <c r="J12" s="205">
        <v>7405671.1690499997</v>
      </c>
      <c r="K12" s="205">
        <v>7405671.1690499997</v>
      </c>
    </row>
    <row r="13" spans="2:11" ht="15" customHeight="1" x14ac:dyDescent="0.25">
      <c r="B13" s="229" t="s">
        <v>463</v>
      </c>
      <c r="C13" s="204" t="s">
        <v>695</v>
      </c>
      <c r="D13" s="205"/>
      <c r="E13" s="205"/>
      <c r="F13" s="205"/>
      <c r="G13" s="205"/>
      <c r="H13" s="205"/>
      <c r="I13" s="205"/>
      <c r="J13" s="205"/>
      <c r="K13" s="205"/>
    </row>
    <row r="14" spans="2:11" ht="15" customHeight="1" x14ac:dyDescent="0.25">
      <c r="B14" s="229" t="s">
        <v>465</v>
      </c>
      <c r="C14" s="204" t="s">
        <v>696</v>
      </c>
      <c r="D14" s="205"/>
      <c r="E14" s="205"/>
      <c r="F14" s="205"/>
      <c r="G14" s="205"/>
      <c r="H14" s="205">
        <v>248456.47774999999</v>
      </c>
      <c r="I14" s="205">
        <v>248456.47774999999</v>
      </c>
      <c r="J14" s="205">
        <v>248456.47774999999</v>
      </c>
      <c r="K14" s="205">
        <v>248456.47774999999</v>
      </c>
    </row>
    <row r="15" spans="2:11" ht="15" customHeight="1" x14ac:dyDescent="0.25">
      <c r="B15" s="229" t="s">
        <v>467</v>
      </c>
      <c r="C15" s="204" t="s">
        <v>697</v>
      </c>
      <c r="D15" s="205">
        <v>1979214.89533</v>
      </c>
      <c r="E15" s="205">
        <v>1979214.89533</v>
      </c>
      <c r="F15" s="205">
        <v>1979214.89533</v>
      </c>
      <c r="G15" s="205">
        <v>1979214.89533</v>
      </c>
      <c r="H15" s="205">
        <v>7788169.1184999999</v>
      </c>
      <c r="I15" s="205">
        <v>7788169.1184999999</v>
      </c>
      <c r="J15" s="205">
        <v>7788169.1184999999</v>
      </c>
      <c r="K15" s="205">
        <v>7788169.1184999999</v>
      </c>
    </row>
    <row r="16" spans="2:11" ht="15" customHeight="1" x14ac:dyDescent="0.25">
      <c r="B16" s="229" t="s">
        <v>469</v>
      </c>
      <c r="C16" s="204" t="s">
        <v>698</v>
      </c>
      <c r="D16" s="205"/>
      <c r="E16" s="205"/>
      <c r="F16" s="205"/>
      <c r="G16" s="205"/>
      <c r="H16" s="205"/>
      <c r="I16" s="205"/>
      <c r="J16" s="205"/>
      <c r="K16" s="205"/>
    </row>
    <row r="17" spans="2:11" x14ac:dyDescent="0.25">
      <c r="B17" s="229">
        <v>100</v>
      </c>
      <c r="C17" s="204" t="s">
        <v>705</v>
      </c>
      <c r="D17" s="205"/>
      <c r="E17" s="205"/>
      <c r="F17" s="206"/>
      <c r="G17" s="206"/>
      <c r="H17" s="205">
        <v>12711681.30885</v>
      </c>
      <c r="I17" s="205"/>
      <c r="J17" s="207"/>
      <c r="K17" s="206"/>
    </row>
    <row r="18" spans="2:11" x14ac:dyDescent="0.25">
      <c r="B18" s="229">
        <v>110</v>
      </c>
      <c r="C18" s="204" t="s">
        <v>1036</v>
      </c>
      <c r="D18" s="205"/>
      <c r="E18" s="205"/>
      <c r="F18" s="206"/>
      <c r="G18" s="206"/>
      <c r="H18" s="205">
        <v>4709187.90166</v>
      </c>
      <c r="I18" s="205"/>
      <c r="J18" s="207"/>
      <c r="K18" s="206"/>
    </row>
    <row r="19" spans="2:11" x14ac:dyDescent="0.25">
      <c r="B19" s="229" t="s">
        <v>473</v>
      </c>
      <c r="C19" s="203" t="s">
        <v>115</v>
      </c>
      <c r="D19" s="205"/>
      <c r="E19" s="205"/>
      <c r="F19" s="208"/>
      <c r="G19" s="208"/>
      <c r="H19" s="205">
        <v>3487377.269239998</v>
      </c>
      <c r="I19" s="205"/>
      <c r="J19" s="209"/>
      <c r="K19" s="208"/>
    </row>
  </sheetData>
  <mergeCells count="4">
    <mergeCell ref="D5:E5"/>
    <mergeCell ref="F5:G5"/>
    <mergeCell ref="H5:I5"/>
    <mergeCell ref="J5:K5"/>
  </mergeCells>
  <pageMargins left="0.7" right="0.7" top="0.75" bottom="0.75" header="0.3" footer="0.3"/>
  <pageSetup paperSize="9" orientation="portrait" r:id="rId1"/>
  <ignoredErrors>
    <ignoredError sqref="B8:B19 D7:K7" numberStoredAsText="1"/>
  </ignoredError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5F260-6A42-4A56-B16E-95ECC7F8D340}">
  <dimension ref="B2:I22"/>
  <sheetViews>
    <sheetView zoomScaleNormal="100" workbookViewId="0">
      <selection activeCell="B3" sqref="B3"/>
    </sheetView>
  </sheetViews>
  <sheetFormatPr defaultColWidth="9.140625" defaultRowHeight="15" x14ac:dyDescent="0.25"/>
  <cols>
    <col min="1" max="2" width="9.140625" style="235"/>
    <col min="3" max="3" width="91.42578125" style="235" customWidth="1"/>
    <col min="4" max="8" width="19.7109375" style="235" customWidth="1"/>
    <col min="9" max="9" width="17.85546875" style="235" customWidth="1"/>
    <col min="10" max="16384" width="9.140625" style="235"/>
  </cols>
  <sheetData>
    <row r="2" spans="2:9" ht="18.75" x14ac:dyDescent="0.25">
      <c r="B2" s="214" t="s">
        <v>699</v>
      </c>
      <c r="D2" s="211"/>
      <c r="E2" s="211"/>
      <c r="F2" s="211"/>
      <c r="G2" s="211"/>
      <c r="H2" s="211"/>
    </row>
    <row r="3" spans="2:9" x14ac:dyDescent="0.25">
      <c r="B3" s="235" t="s">
        <v>1064</v>
      </c>
      <c r="C3" s="210"/>
      <c r="D3" s="211"/>
      <c r="E3" s="211"/>
      <c r="F3" s="211"/>
      <c r="G3" s="211"/>
      <c r="H3" s="211"/>
    </row>
    <row r="4" spans="2:9" x14ac:dyDescent="0.25">
      <c r="B4" s="215"/>
      <c r="C4" s="215"/>
      <c r="D4" s="197"/>
      <c r="E4" s="197"/>
      <c r="F4" s="197"/>
      <c r="G4" s="197"/>
      <c r="H4" s="197"/>
    </row>
    <row r="5" spans="2:9" x14ac:dyDescent="0.25">
      <c r="B5" s="217"/>
      <c r="C5" s="218"/>
      <c r="D5" s="776" t="s">
        <v>700</v>
      </c>
      <c r="E5" s="780"/>
      <c r="F5" s="750"/>
      <c r="G5" s="776" t="s">
        <v>701</v>
      </c>
      <c r="H5" s="783"/>
      <c r="I5" s="606"/>
    </row>
    <row r="6" spans="2:9" x14ac:dyDescent="0.25">
      <c r="B6" s="217"/>
      <c r="C6" s="218"/>
      <c r="D6" s="781"/>
      <c r="E6" s="782"/>
      <c r="F6" s="752"/>
      <c r="G6" s="776" t="s">
        <v>702</v>
      </c>
      <c r="H6" s="777"/>
      <c r="I6" s="784" t="s">
        <v>1039</v>
      </c>
    </row>
    <row r="7" spans="2:9" ht="90" x14ac:dyDescent="0.25">
      <c r="B7" s="216"/>
      <c r="C7" s="219"/>
      <c r="D7" s="220"/>
      <c r="E7" s="233" t="s">
        <v>1037</v>
      </c>
      <c r="F7" s="233" t="s">
        <v>1040</v>
      </c>
      <c r="G7" s="221"/>
      <c r="H7" s="233" t="s">
        <v>692</v>
      </c>
      <c r="I7" s="785"/>
    </row>
    <row r="8" spans="2:9" x14ac:dyDescent="0.25">
      <c r="B8" s="216"/>
      <c r="C8" s="219"/>
      <c r="D8" s="229" t="s">
        <v>453</v>
      </c>
      <c r="E8" s="229" t="s">
        <v>457</v>
      </c>
      <c r="F8" s="229" t="s">
        <v>1038</v>
      </c>
      <c r="G8" s="229" t="s">
        <v>459</v>
      </c>
      <c r="H8" s="229" t="s">
        <v>463</v>
      </c>
      <c r="I8" s="327" t="s">
        <v>465</v>
      </c>
    </row>
    <row r="9" spans="2:9" ht="15" customHeight="1" x14ac:dyDescent="0.25">
      <c r="B9" s="230" t="s">
        <v>474</v>
      </c>
      <c r="C9" s="222" t="s">
        <v>703</v>
      </c>
      <c r="D9" s="225">
        <v>0</v>
      </c>
      <c r="E9" s="225">
        <v>0</v>
      </c>
      <c r="F9" s="323">
        <v>0</v>
      </c>
      <c r="G9" s="323">
        <v>0</v>
      </c>
      <c r="H9" s="323">
        <v>0</v>
      </c>
      <c r="I9" s="328">
        <v>19094840.452150002</v>
      </c>
    </row>
    <row r="10" spans="2:9" ht="15" customHeight="1" x14ac:dyDescent="0.25">
      <c r="B10" s="229" t="s">
        <v>475</v>
      </c>
      <c r="C10" s="223" t="s">
        <v>704</v>
      </c>
      <c r="D10" s="213">
        <v>0</v>
      </c>
      <c r="E10" s="213">
        <v>0</v>
      </c>
      <c r="F10" s="324">
        <v>0</v>
      </c>
      <c r="G10" s="324">
        <v>0</v>
      </c>
      <c r="H10" s="324">
        <v>0</v>
      </c>
      <c r="I10" s="328">
        <v>0</v>
      </c>
    </row>
    <row r="11" spans="2:9" ht="15" customHeight="1" x14ac:dyDescent="0.25">
      <c r="B11" s="229" t="s">
        <v>476</v>
      </c>
      <c r="C11" s="223" t="s">
        <v>613</v>
      </c>
      <c r="D11" s="213">
        <v>0</v>
      </c>
      <c r="E11" s="213">
        <v>0</v>
      </c>
      <c r="F11" s="324">
        <v>0</v>
      </c>
      <c r="G11" s="324">
        <v>0</v>
      </c>
      <c r="H11" s="324">
        <v>0</v>
      </c>
      <c r="I11" s="328">
        <v>215637.55101</v>
      </c>
    </row>
    <row r="12" spans="2:9" ht="15" customHeight="1" x14ac:dyDescent="0.25">
      <c r="B12" s="229" t="s">
        <v>477</v>
      </c>
      <c r="C12" s="223" t="s">
        <v>470</v>
      </c>
      <c r="D12" s="213">
        <v>0</v>
      </c>
      <c r="E12" s="213">
        <v>0</v>
      </c>
      <c r="F12" s="324">
        <v>0</v>
      </c>
      <c r="G12" s="324">
        <v>0</v>
      </c>
      <c r="H12" s="324">
        <v>0</v>
      </c>
      <c r="I12" s="328">
        <v>4725.9810099999995</v>
      </c>
    </row>
    <row r="13" spans="2:9" ht="15" customHeight="1" x14ac:dyDescent="0.25">
      <c r="B13" s="229" t="s">
        <v>478</v>
      </c>
      <c r="C13" s="224" t="s">
        <v>694</v>
      </c>
      <c r="D13" s="213">
        <v>0</v>
      </c>
      <c r="E13" s="213">
        <v>0</v>
      </c>
      <c r="F13" s="324">
        <v>0</v>
      </c>
      <c r="G13" s="324">
        <v>0</v>
      </c>
      <c r="H13" s="324">
        <v>0</v>
      </c>
      <c r="I13" s="328">
        <v>0</v>
      </c>
    </row>
    <row r="14" spans="2:9" ht="15" customHeight="1" x14ac:dyDescent="0.25">
      <c r="B14" s="229" t="s">
        <v>479</v>
      </c>
      <c r="C14" s="224" t="s">
        <v>695</v>
      </c>
      <c r="D14" s="213">
        <v>0</v>
      </c>
      <c r="E14" s="213">
        <v>0</v>
      </c>
      <c r="F14" s="324">
        <v>0</v>
      </c>
      <c r="G14" s="324">
        <v>0</v>
      </c>
      <c r="H14" s="324">
        <v>0</v>
      </c>
      <c r="I14" s="328">
        <v>0</v>
      </c>
    </row>
    <row r="15" spans="2:9" ht="15" customHeight="1" x14ac:dyDescent="0.25">
      <c r="B15" s="229" t="s">
        <v>480</v>
      </c>
      <c r="C15" s="224" t="s">
        <v>696</v>
      </c>
      <c r="D15" s="213">
        <v>0</v>
      </c>
      <c r="E15" s="213">
        <v>0</v>
      </c>
      <c r="F15" s="324">
        <v>0</v>
      </c>
      <c r="G15" s="324">
        <v>0</v>
      </c>
      <c r="H15" s="324">
        <v>0</v>
      </c>
      <c r="I15" s="328">
        <v>0</v>
      </c>
    </row>
    <row r="16" spans="2:9" ht="15" customHeight="1" x14ac:dyDescent="0.25">
      <c r="B16" s="229" t="s">
        <v>481</v>
      </c>
      <c r="C16" s="224" t="s">
        <v>697</v>
      </c>
      <c r="D16" s="213">
        <v>0</v>
      </c>
      <c r="E16" s="213">
        <v>0</v>
      </c>
      <c r="F16" s="324">
        <v>0</v>
      </c>
      <c r="G16" s="324">
        <v>0</v>
      </c>
      <c r="H16" s="324">
        <v>0</v>
      </c>
      <c r="I16" s="328">
        <v>3272.6557599999996</v>
      </c>
    </row>
    <row r="17" spans="2:9" ht="15" customHeight="1" x14ac:dyDescent="0.25">
      <c r="B17" s="229" t="s">
        <v>482</v>
      </c>
      <c r="C17" s="224" t="s">
        <v>698</v>
      </c>
      <c r="D17" s="213">
        <v>0</v>
      </c>
      <c r="E17" s="213">
        <v>0</v>
      </c>
      <c r="F17" s="324">
        <v>0</v>
      </c>
      <c r="G17" s="324">
        <v>0</v>
      </c>
      <c r="H17" s="324">
        <v>0</v>
      </c>
      <c r="I17" s="328">
        <v>1453.3252500000001</v>
      </c>
    </row>
    <row r="18" spans="2:9" ht="15" customHeight="1" x14ac:dyDescent="0.25">
      <c r="B18" s="229" t="s">
        <v>483</v>
      </c>
      <c r="C18" s="223" t="s">
        <v>705</v>
      </c>
      <c r="D18" s="213">
        <v>0</v>
      </c>
      <c r="E18" s="213">
        <v>0</v>
      </c>
      <c r="F18" s="324">
        <v>0</v>
      </c>
      <c r="G18" s="324">
        <v>0</v>
      </c>
      <c r="H18" s="324">
        <v>0</v>
      </c>
      <c r="I18" s="328">
        <v>85161.325799999991</v>
      </c>
    </row>
    <row r="19" spans="2:9" ht="15" customHeight="1" x14ac:dyDescent="0.25">
      <c r="B19" s="229" t="s">
        <v>706</v>
      </c>
      <c r="C19" s="223" t="s">
        <v>707</v>
      </c>
      <c r="D19" s="213">
        <v>0</v>
      </c>
      <c r="E19" s="213">
        <v>0</v>
      </c>
      <c r="F19" s="324">
        <v>0</v>
      </c>
      <c r="G19" s="324">
        <v>0</v>
      </c>
      <c r="H19" s="324">
        <v>0</v>
      </c>
      <c r="I19" s="328">
        <v>18789315.594330002</v>
      </c>
    </row>
    <row r="20" spans="2:9" ht="30" x14ac:dyDescent="0.25">
      <c r="B20" s="230" t="s">
        <v>708</v>
      </c>
      <c r="C20" s="222" t="s">
        <v>709</v>
      </c>
      <c r="D20" s="225">
        <v>0</v>
      </c>
      <c r="E20" s="225">
        <v>0</v>
      </c>
      <c r="F20" s="323">
        <v>0</v>
      </c>
      <c r="G20" s="323">
        <v>0</v>
      </c>
      <c r="H20" s="323">
        <v>0</v>
      </c>
      <c r="I20" s="328">
        <v>0</v>
      </c>
    </row>
    <row r="21" spans="2:9" ht="30" x14ac:dyDescent="0.25">
      <c r="B21" s="230">
        <v>241</v>
      </c>
      <c r="C21" s="222" t="s">
        <v>710</v>
      </c>
      <c r="D21" s="226"/>
      <c r="E21" s="226"/>
      <c r="F21" s="325"/>
      <c r="G21" s="323">
        <v>0</v>
      </c>
      <c r="H21" s="323">
        <v>0</v>
      </c>
      <c r="I21" s="330"/>
    </row>
    <row r="22" spans="2:9" x14ac:dyDescent="0.25">
      <c r="B22" s="230">
        <v>250</v>
      </c>
      <c r="C22" s="232" t="s">
        <v>711</v>
      </c>
      <c r="D22" s="225">
        <v>0</v>
      </c>
      <c r="E22" s="225">
        <v>0</v>
      </c>
      <c r="F22" s="323">
        <v>0</v>
      </c>
      <c r="G22" s="326"/>
      <c r="H22" s="326"/>
      <c r="I22" s="331"/>
    </row>
  </sheetData>
  <mergeCells count="4">
    <mergeCell ref="D5:F6"/>
    <mergeCell ref="G5:I5"/>
    <mergeCell ref="G6:H6"/>
    <mergeCell ref="I6:I7"/>
  </mergeCells>
  <pageMargins left="0.7" right="0.7" top="0.75" bottom="0.75" header="0.3" footer="0.3"/>
  <pageSetup paperSize="9" orientation="portrait" r:id="rId1"/>
  <ignoredErrors>
    <ignoredError sqref="B9:B22 D8:I8" numberStoredAsText="1"/>
  </ignoredError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806DD-A105-44CA-B8E4-AE612B3AEFFC}">
  <dimension ref="B2:H24"/>
  <sheetViews>
    <sheetView zoomScaleNormal="100" workbookViewId="0">
      <selection activeCell="B3" sqref="B3"/>
    </sheetView>
  </sheetViews>
  <sheetFormatPr defaultColWidth="9.140625" defaultRowHeight="15" x14ac:dyDescent="0.25"/>
  <cols>
    <col min="1" max="2" width="9.140625" style="235"/>
    <col min="3" max="3" width="66.140625" style="235" customWidth="1"/>
    <col min="4" max="6" width="30.7109375" style="235" customWidth="1"/>
    <col min="7" max="7" width="20.140625" style="235" customWidth="1"/>
    <col min="8" max="8" width="27.7109375" style="235" customWidth="1"/>
    <col min="9" max="16384" width="9.140625" style="235"/>
  </cols>
  <sheetData>
    <row r="2" spans="2:8" ht="18.75" x14ac:dyDescent="0.25">
      <c r="B2" s="231" t="s">
        <v>1239</v>
      </c>
      <c r="D2" s="198"/>
      <c r="E2" s="198"/>
      <c r="F2" s="198"/>
    </row>
    <row r="3" spans="2:8" x14ac:dyDescent="0.25">
      <c r="B3" s="235" t="s">
        <v>1064</v>
      </c>
      <c r="D3" s="198"/>
      <c r="E3" s="198"/>
      <c r="F3" s="198"/>
    </row>
    <row r="4" spans="2:8" x14ac:dyDescent="0.25">
      <c r="C4" s="210"/>
      <c r="D4" s="198"/>
      <c r="E4" s="198"/>
      <c r="F4" s="198"/>
    </row>
    <row r="5" spans="2:8" ht="45.95" customHeight="1" x14ac:dyDescent="0.25">
      <c r="B5" s="334"/>
      <c r="C5" s="587"/>
      <c r="D5" s="786" t="s">
        <v>712</v>
      </c>
      <c r="E5" s="787"/>
      <c r="F5" s="788" t="s">
        <v>714</v>
      </c>
      <c r="G5" s="789"/>
      <c r="H5" s="758"/>
    </row>
    <row r="6" spans="2:8" ht="31.5" customHeight="1" x14ac:dyDescent="0.25">
      <c r="B6" s="335"/>
      <c r="C6" s="227"/>
      <c r="D6" s="340"/>
      <c r="E6" s="233" t="s">
        <v>1043</v>
      </c>
      <c r="F6" s="233"/>
      <c r="G6" s="341" t="s">
        <v>1044</v>
      </c>
      <c r="H6" s="342" t="s">
        <v>1045</v>
      </c>
    </row>
    <row r="7" spans="2:8" x14ac:dyDescent="0.25">
      <c r="B7" s="335"/>
      <c r="C7" s="227"/>
      <c r="D7" s="229" t="s">
        <v>453</v>
      </c>
      <c r="E7" s="229" t="s">
        <v>455</v>
      </c>
      <c r="F7" s="229" t="s">
        <v>457</v>
      </c>
      <c r="G7" s="343" t="s">
        <v>459</v>
      </c>
      <c r="H7" s="344" t="s">
        <v>461</v>
      </c>
    </row>
    <row r="8" spans="2:8" ht="15" customHeight="1" x14ac:dyDescent="0.25">
      <c r="B8" s="230" t="s">
        <v>453</v>
      </c>
      <c r="C8" s="232" t="s">
        <v>713</v>
      </c>
      <c r="D8" s="345">
        <v>1983022.0719999999</v>
      </c>
      <c r="E8" s="345"/>
      <c r="F8" s="345">
        <v>1983022.0719999999</v>
      </c>
      <c r="G8" s="346"/>
      <c r="H8" s="347"/>
    </row>
    <row r="9" spans="2:8" x14ac:dyDescent="0.25">
      <c r="B9" s="229" t="s">
        <v>455</v>
      </c>
      <c r="C9" s="336" t="s">
        <v>1046</v>
      </c>
      <c r="D9" s="348"/>
      <c r="E9" s="349"/>
      <c r="F9" s="349"/>
      <c r="G9" s="350"/>
      <c r="H9" s="351"/>
    </row>
    <row r="10" spans="2:8" x14ac:dyDescent="0.25">
      <c r="B10" s="229" t="s">
        <v>457</v>
      </c>
      <c r="C10" s="338" t="s">
        <v>1047</v>
      </c>
      <c r="D10" s="328"/>
      <c r="E10" s="351"/>
      <c r="F10" s="351"/>
      <c r="G10" s="350"/>
      <c r="H10" s="351"/>
    </row>
    <row r="11" spans="2:8" x14ac:dyDescent="0.25">
      <c r="B11" s="229" t="s">
        <v>459</v>
      </c>
      <c r="C11" s="336" t="s">
        <v>1048</v>
      </c>
      <c r="D11" s="328">
        <v>1983022.0719999999</v>
      </c>
      <c r="E11" s="351"/>
      <c r="F11" s="351">
        <v>1983022.0719999999</v>
      </c>
      <c r="G11" s="346"/>
      <c r="H11" s="347"/>
    </row>
    <row r="12" spans="2:8" x14ac:dyDescent="0.25">
      <c r="B12" s="229" t="s">
        <v>461</v>
      </c>
      <c r="C12" s="339" t="s">
        <v>1049</v>
      </c>
      <c r="D12" s="328">
        <v>1517985</v>
      </c>
      <c r="E12" s="351"/>
      <c r="F12" s="351">
        <v>1517985</v>
      </c>
      <c r="G12" s="350"/>
      <c r="H12" s="351"/>
    </row>
    <row r="13" spans="2:8" x14ac:dyDescent="0.25">
      <c r="B13" s="229" t="s">
        <v>463</v>
      </c>
      <c r="C13" s="332" t="s">
        <v>1050</v>
      </c>
      <c r="D13" s="328"/>
      <c r="E13" s="347"/>
      <c r="F13" s="351"/>
      <c r="G13" s="346"/>
      <c r="H13" s="347"/>
    </row>
    <row r="14" spans="2:8" x14ac:dyDescent="0.25">
      <c r="B14" s="229" t="s">
        <v>465</v>
      </c>
      <c r="C14" s="339" t="s">
        <v>1051</v>
      </c>
      <c r="D14" s="328">
        <v>465037.07199999999</v>
      </c>
      <c r="E14" s="351"/>
      <c r="F14" s="351">
        <v>465037.07199999999</v>
      </c>
      <c r="G14" s="350"/>
      <c r="H14" s="351"/>
    </row>
    <row r="15" spans="2:8" x14ac:dyDescent="0.25">
      <c r="B15" s="229" t="s">
        <v>467</v>
      </c>
      <c r="C15" s="332" t="s">
        <v>1050</v>
      </c>
      <c r="D15" s="328">
        <v>465037.07199999999</v>
      </c>
      <c r="E15" s="347"/>
      <c r="F15" s="351">
        <v>465037.07199999999</v>
      </c>
      <c r="G15" s="346"/>
      <c r="H15" s="347"/>
    </row>
    <row r="16" spans="2:8" x14ac:dyDescent="0.25">
      <c r="B16" s="229" t="s">
        <v>469</v>
      </c>
      <c r="C16" s="339" t="s">
        <v>1052</v>
      </c>
      <c r="D16" s="328"/>
      <c r="E16" s="351"/>
      <c r="F16" s="351"/>
      <c r="G16" s="346"/>
      <c r="H16" s="347"/>
    </row>
    <row r="17" spans="2:8" x14ac:dyDescent="0.25">
      <c r="B17" s="229">
        <v>100</v>
      </c>
      <c r="C17" s="332" t="s">
        <v>1053</v>
      </c>
      <c r="D17" s="328"/>
      <c r="E17" s="351"/>
      <c r="F17" s="351"/>
      <c r="G17" s="346"/>
      <c r="H17" s="351"/>
    </row>
    <row r="18" spans="2:8" x14ac:dyDescent="0.25">
      <c r="B18" s="229">
        <v>110</v>
      </c>
      <c r="C18" s="339" t="s">
        <v>1054</v>
      </c>
      <c r="D18" s="328"/>
      <c r="E18" s="351"/>
      <c r="F18" s="351"/>
      <c r="G18" s="346"/>
      <c r="H18" s="351"/>
    </row>
    <row r="19" spans="2:8" x14ac:dyDescent="0.25">
      <c r="B19" s="230">
        <v>120</v>
      </c>
      <c r="C19" s="333" t="s">
        <v>1041</v>
      </c>
      <c r="D19" s="328"/>
      <c r="E19" s="351"/>
      <c r="F19" s="351"/>
      <c r="G19" s="346"/>
      <c r="H19" s="351"/>
    </row>
    <row r="20" spans="2:8" x14ac:dyDescent="0.25">
      <c r="B20" s="229">
        <v>130</v>
      </c>
      <c r="C20" s="339" t="s">
        <v>1055</v>
      </c>
      <c r="D20" s="328"/>
      <c r="E20" s="351"/>
      <c r="F20" s="351"/>
      <c r="G20" s="346"/>
      <c r="H20" s="347"/>
    </row>
    <row r="21" spans="2:8" x14ac:dyDescent="0.25">
      <c r="B21" s="229">
        <v>140</v>
      </c>
      <c r="C21" s="332" t="s">
        <v>1056</v>
      </c>
      <c r="D21" s="328"/>
      <c r="E21" s="351"/>
      <c r="F21" s="351"/>
      <c r="G21" s="346"/>
      <c r="H21" s="347"/>
    </row>
    <row r="22" spans="2:8" x14ac:dyDescent="0.25">
      <c r="B22" s="229">
        <v>150</v>
      </c>
      <c r="C22" s="339" t="s">
        <v>1057</v>
      </c>
      <c r="D22" s="328"/>
      <c r="E22" s="351"/>
      <c r="F22" s="351"/>
      <c r="G22" s="346"/>
      <c r="H22" s="347"/>
    </row>
    <row r="23" spans="2:8" x14ac:dyDescent="0.25">
      <c r="B23" s="229">
        <v>160</v>
      </c>
      <c r="C23" s="339" t="s">
        <v>1058</v>
      </c>
      <c r="D23" s="328"/>
      <c r="E23" s="351"/>
      <c r="F23" s="351"/>
      <c r="G23" s="346"/>
      <c r="H23" s="347"/>
    </row>
    <row r="24" spans="2:8" x14ac:dyDescent="0.25">
      <c r="B24" s="230">
        <v>170</v>
      </c>
      <c r="C24" s="337" t="s">
        <v>1042</v>
      </c>
      <c r="D24" s="352">
        <v>1983022.0719999999</v>
      </c>
      <c r="E24" s="329"/>
      <c r="F24" s="329">
        <v>1983022.0719999999</v>
      </c>
      <c r="G24" s="353"/>
      <c r="H24" s="329"/>
    </row>
  </sheetData>
  <mergeCells count="2">
    <mergeCell ref="D5:E5"/>
    <mergeCell ref="F5:H5"/>
  </mergeCells>
  <pageMargins left="0.7" right="0.7" top="0.75" bottom="0.75" header="0.3" footer="0.3"/>
  <pageSetup paperSize="9" orientation="portrait" r:id="rId1"/>
  <ignoredErrors>
    <ignoredError sqref="B8:B17 D7:H7" numberStoredAsText="1"/>
  </ignoredError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158B1-0818-4529-B2CB-1D6F477E97DD}">
  <dimension ref="B2:C7"/>
  <sheetViews>
    <sheetView workbookViewId="0">
      <selection activeCell="C17" sqref="C17"/>
    </sheetView>
  </sheetViews>
  <sheetFormatPr defaultColWidth="9.140625" defaultRowHeight="15" x14ac:dyDescent="0.25"/>
  <cols>
    <col min="1" max="1" width="9.140625" style="235"/>
    <col min="2" max="2" width="16.42578125" style="235" customWidth="1"/>
    <col min="3" max="3" width="65.140625" style="235" customWidth="1"/>
    <col min="4" max="16384" width="9.140625" style="235"/>
  </cols>
  <sheetData>
    <row r="2" spans="2:3" ht="18.75" x14ac:dyDescent="0.3">
      <c r="B2" s="49" t="s">
        <v>1240</v>
      </c>
    </row>
    <row r="5" spans="2:3" x14ac:dyDescent="0.25">
      <c r="B5" s="588"/>
      <c r="C5" s="589" t="s">
        <v>1092</v>
      </c>
    </row>
    <row r="6" spans="2:3" ht="47.25" customHeight="1" x14ac:dyDescent="0.25">
      <c r="B6" s="478" t="s">
        <v>1093</v>
      </c>
      <c r="C6" s="342" t="s">
        <v>1241</v>
      </c>
    </row>
    <row r="7" spans="2:3" ht="96" customHeight="1" x14ac:dyDescent="0.25">
      <c r="B7" s="590" t="s">
        <v>1094</v>
      </c>
      <c r="C7" s="591" t="s">
        <v>1242</v>
      </c>
    </row>
  </sheetData>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B11E5-9E23-4CBF-A974-18FA31397495}">
  <dimension ref="B2:H26"/>
  <sheetViews>
    <sheetView topLeftCell="B21" workbookViewId="0">
      <selection activeCell="C26" sqref="C26"/>
    </sheetView>
  </sheetViews>
  <sheetFormatPr defaultColWidth="9.140625" defaultRowHeight="15" x14ac:dyDescent="0.25"/>
  <cols>
    <col min="1" max="1" width="9.140625" style="235"/>
    <col min="2" max="2" width="90.140625" style="235" customWidth="1"/>
    <col min="3" max="3" width="12.140625" style="235" customWidth="1"/>
    <col min="4" max="7" width="11.5703125" style="235" bestFit="1" customWidth="1"/>
    <col min="8" max="8" width="12.28515625" style="235" customWidth="1"/>
    <col min="9" max="16384" width="9.140625" style="235"/>
  </cols>
  <sheetData>
    <row r="2" spans="2:8" ht="18.75" x14ac:dyDescent="0.3">
      <c r="B2" s="237" t="s">
        <v>715</v>
      </c>
      <c r="C2" s="237"/>
    </row>
    <row r="3" spans="2:8" x14ac:dyDescent="0.25">
      <c r="B3" s="235" t="s">
        <v>1064</v>
      </c>
    </row>
    <row r="5" spans="2:8" x14ac:dyDescent="0.25">
      <c r="C5" s="235">
        <v>2023</v>
      </c>
      <c r="D5" s="235">
        <v>2022</v>
      </c>
      <c r="E5" s="235">
        <v>2021</v>
      </c>
      <c r="F5" s="235">
        <v>2020</v>
      </c>
      <c r="G5" s="235">
        <v>2019</v>
      </c>
      <c r="H5" s="235">
        <v>2018</v>
      </c>
    </row>
    <row r="6" spans="2:8" x14ac:dyDescent="0.25">
      <c r="B6" s="240" t="s">
        <v>716</v>
      </c>
      <c r="C6" s="240"/>
      <c r="D6" s="240"/>
      <c r="E6" s="212"/>
      <c r="F6" s="212"/>
      <c r="G6" s="212"/>
      <c r="H6" s="212"/>
    </row>
    <row r="7" spans="2:8" ht="15" customHeight="1" x14ac:dyDescent="0.25">
      <c r="B7" s="235" t="s">
        <v>717</v>
      </c>
      <c r="C7" s="238">
        <v>3306958.2002500002</v>
      </c>
      <c r="D7" s="238">
        <v>3109282.9022149993</v>
      </c>
      <c r="E7" s="238">
        <v>2977147.7866055998</v>
      </c>
      <c r="F7" s="238">
        <v>2709413.7770020007</v>
      </c>
      <c r="G7" s="238">
        <v>2431150.3196259988</v>
      </c>
      <c r="H7" s="238">
        <v>2294970</v>
      </c>
    </row>
    <row r="8" spans="2:8" ht="29.25" customHeight="1" x14ac:dyDescent="0.25">
      <c r="B8" s="228" t="s">
        <v>718</v>
      </c>
      <c r="C8" s="238">
        <v>3249566.03425</v>
      </c>
      <c r="D8" s="238">
        <v>2993289.3775299992</v>
      </c>
      <c r="E8" s="238">
        <v>2812135.8321455996</v>
      </c>
      <c r="F8" s="238">
        <v>2505656.0395900006</v>
      </c>
      <c r="G8" s="238">
        <v>2331300.1183099994</v>
      </c>
      <c r="H8" s="238">
        <v>2183373</v>
      </c>
    </row>
    <row r="9" spans="2:8" ht="15" customHeight="1" x14ac:dyDescent="0.25">
      <c r="B9" s="235" t="s">
        <v>358</v>
      </c>
      <c r="C9" s="238">
        <v>3711958.2002500002</v>
      </c>
      <c r="D9" s="238">
        <v>3605282.9022149993</v>
      </c>
      <c r="E9" s="238">
        <v>3353147.7866055998</v>
      </c>
      <c r="F9" s="238">
        <v>3085413.7770020007</v>
      </c>
      <c r="G9" s="238">
        <v>2807150.3196259988</v>
      </c>
      <c r="H9" s="238">
        <v>2670970</v>
      </c>
    </row>
    <row r="10" spans="2:8" ht="30.75" customHeight="1" x14ac:dyDescent="0.25">
      <c r="B10" s="228" t="s">
        <v>719</v>
      </c>
      <c r="C10" s="238">
        <v>3654566.03425</v>
      </c>
      <c r="D10" s="238">
        <v>3489289.3775299992</v>
      </c>
      <c r="E10" s="238">
        <v>3188135.8321455996</v>
      </c>
      <c r="F10" s="238">
        <v>2881656.0395900006</v>
      </c>
      <c r="G10" s="238">
        <v>2707300.1183099994</v>
      </c>
      <c r="H10" s="238">
        <v>2559373</v>
      </c>
    </row>
    <row r="11" spans="2:8" ht="15" customHeight="1" x14ac:dyDescent="0.25">
      <c r="B11" s="235" t="s">
        <v>720</v>
      </c>
      <c r="C11" s="238">
        <v>4243637.3311999999</v>
      </c>
      <c r="D11" s="238">
        <v>4133029.7469749996</v>
      </c>
      <c r="E11" s="238">
        <v>3973219.3154456001</v>
      </c>
      <c r="F11" s="238">
        <v>3655082.342962001</v>
      </c>
      <c r="G11" s="238">
        <v>3480291.4227059991</v>
      </c>
      <c r="H11" s="238">
        <v>3125469</v>
      </c>
    </row>
    <row r="12" spans="2:8" ht="30.75" customHeight="1" x14ac:dyDescent="0.25">
      <c r="B12" s="228" t="s">
        <v>1177</v>
      </c>
      <c r="C12" s="238">
        <v>4186245.1651999997</v>
      </c>
      <c r="D12" s="238">
        <v>4017036.222289999</v>
      </c>
      <c r="E12" s="238">
        <v>3808207.3609855999</v>
      </c>
      <c r="F12" s="238">
        <v>3451324.6055500004</v>
      </c>
      <c r="G12" s="238">
        <v>3380441.2213899996</v>
      </c>
      <c r="H12" s="238">
        <v>3013872</v>
      </c>
    </row>
    <row r="13" spans="2:8" ht="15" customHeight="1" x14ac:dyDescent="0.25">
      <c r="B13" s="240" t="s">
        <v>721</v>
      </c>
      <c r="C13" s="240"/>
      <c r="D13" s="240"/>
      <c r="E13" s="241"/>
      <c r="F13" s="241"/>
      <c r="G13" s="241"/>
      <c r="H13" s="241"/>
    </row>
    <row r="14" spans="2:8" ht="15" customHeight="1" x14ac:dyDescent="0.25">
      <c r="B14" s="235" t="s">
        <v>722</v>
      </c>
      <c r="C14" s="238">
        <v>17104776.387589995</v>
      </c>
      <c r="D14" s="238">
        <v>16443196.587289998</v>
      </c>
      <c r="E14" s="238">
        <v>17016542.311689999</v>
      </c>
      <c r="F14" s="238">
        <v>16799134.854679998</v>
      </c>
      <c r="G14" s="238">
        <v>17342797.575679999</v>
      </c>
      <c r="H14" s="238">
        <v>17638502</v>
      </c>
    </row>
    <row r="15" spans="2:8" ht="30.75" customHeight="1" x14ac:dyDescent="0.25">
      <c r="B15" s="228" t="s">
        <v>723</v>
      </c>
      <c r="C15" s="238">
        <v>17081389.078939997</v>
      </c>
      <c r="D15" s="238">
        <v>16354712.465289999</v>
      </c>
      <c r="E15" s="238">
        <v>16928952.82869</v>
      </c>
      <c r="F15" s="238">
        <v>16676560.221679999</v>
      </c>
      <c r="G15" s="238">
        <v>17305825.198489998</v>
      </c>
      <c r="H15" s="238">
        <v>17705728</v>
      </c>
    </row>
    <row r="16" spans="2:8" ht="15" customHeight="1" x14ac:dyDescent="0.25">
      <c r="B16" s="240" t="s">
        <v>724</v>
      </c>
      <c r="C16" s="240"/>
      <c r="D16" s="240"/>
      <c r="E16" s="241"/>
      <c r="F16" s="241"/>
      <c r="G16" s="241"/>
      <c r="H16" s="241"/>
    </row>
    <row r="17" spans="2:8" ht="15" customHeight="1" x14ac:dyDescent="0.25">
      <c r="B17" s="228" t="s">
        <v>725</v>
      </c>
      <c r="C17" s="242">
        <v>0.19333536582502728</v>
      </c>
      <c r="D17" s="242">
        <v>0.18909236325851408</v>
      </c>
      <c r="E17" s="242">
        <v>0.17495609460920644</v>
      </c>
      <c r="F17" s="242">
        <v>0.16128293512967407</v>
      </c>
      <c r="G17" s="242">
        <v>0.14018213088269152</v>
      </c>
      <c r="H17" s="242">
        <v>0.13</v>
      </c>
    </row>
    <row r="18" spans="2:8" ht="30" x14ac:dyDescent="0.25">
      <c r="B18" s="228" t="s">
        <v>726</v>
      </c>
      <c r="C18" s="242">
        <v>0.19024015079994039</v>
      </c>
      <c r="D18" s="242">
        <v>0.1830230512387625</v>
      </c>
      <c r="E18" s="242">
        <v>0.16611398593891702</v>
      </c>
      <c r="F18" s="242">
        <v>0.15025017187492762</v>
      </c>
      <c r="G18" s="242">
        <v>0.13471187253835284</v>
      </c>
      <c r="H18" s="242">
        <v>0.123</v>
      </c>
    </row>
    <row r="19" spans="2:8" ht="15" customHeight="1" x14ac:dyDescent="0.25">
      <c r="B19" s="235" t="s">
        <v>727</v>
      </c>
      <c r="C19" s="242">
        <v>0.21701296270339623</v>
      </c>
      <c r="D19" s="242">
        <v>0.21925681439591579</v>
      </c>
      <c r="E19" s="242">
        <v>0.197052240413263</v>
      </c>
      <c r="F19" s="242">
        <v>0.18366504011618484</v>
      </c>
      <c r="G19" s="242">
        <v>0.16186260073533335</v>
      </c>
      <c r="H19" s="242">
        <v>0.151</v>
      </c>
    </row>
    <row r="20" spans="2:8" ht="30" x14ac:dyDescent="0.25">
      <c r="B20" s="228" t="s">
        <v>728</v>
      </c>
      <c r="C20" s="242">
        <v>0.21395016631029096</v>
      </c>
      <c r="D20" s="242">
        <v>0.21335070151403776</v>
      </c>
      <c r="E20" s="242">
        <v>0.18832445600194311</v>
      </c>
      <c r="F20" s="242">
        <v>0.17279678790376488</v>
      </c>
      <c r="G20" s="242">
        <v>0.15643866081267377</v>
      </c>
      <c r="H20" s="242">
        <v>0.14499999999999999</v>
      </c>
    </row>
    <row r="21" spans="2:8" ht="15" customHeight="1" x14ac:dyDescent="0.25">
      <c r="B21" s="235" t="s">
        <v>729</v>
      </c>
      <c r="C21" s="242">
        <v>0.24809662722506448</v>
      </c>
      <c r="D21" s="242">
        <v>0.25135196341140159</v>
      </c>
      <c r="E21" s="242">
        <v>0.23349157794037181</v>
      </c>
      <c r="F21" s="242">
        <v>0.2175756296130778</v>
      </c>
      <c r="G21" s="242">
        <v>0.20067647145847164</v>
      </c>
      <c r="H21" s="242">
        <v>0.17699999999999999</v>
      </c>
    </row>
    <row r="22" spans="2:8" ht="30" x14ac:dyDescent="0.25">
      <c r="B22" s="228" t="s">
        <v>730</v>
      </c>
      <c r="C22" s="242">
        <v>0.24507638962227662</v>
      </c>
      <c r="D22" s="242">
        <v>0.24561949534823385</v>
      </c>
      <c r="E22" s="242">
        <v>0.22495232868342085</v>
      </c>
      <c r="F22" s="242">
        <v>0.20695662412822888</v>
      </c>
      <c r="G22" s="242">
        <v>0.19533545396523225</v>
      </c>
      <c r="H22" s="242">
        <v>0.17</v>
      </c>
    </row>
    <row r="23" spans="2:8" ht="15" customHeight="1" x14ac:dyDescent="0.25">
      <c r="B23" s="240" t="s">
        <v>70</v>
      </c>
      <c r="C23" s="240"/>
      <c r="D23" s="240"/>
      <c r="E23" s="239"/>
      <c r="F23" s="239"/>
      <c r="G23" s="239"/>
      <c r="H23" s="239"/>
    </row>
    <row r="24" spans="2:8" ht="15" customHeight="1" x14ac:dyDescent="0.25">
      <c r="B24" s="228" t="s">
        <v>731</v>
      </c>
      <c r="C24" s="457">
        <v>35600049.157109998</v>
      </c>
      <c r="D24" s="457">
        <v>34621689.72247</v>
      </c>
      <c r="E24" s="238">
        <v>34322516.833529115</v>
      </c>
      <c r="F24" s="238">
        <v>33025433.081147</v>
      </c>
      <c r="G24" s="238">
        <v>30508631.618280999</v>
      </c>
      <c r="H24" s="238">
        <v>28980081.349737</v>
      </c>
    </row>
    <row r="25" spans="2:8" ht="15" customHeight="1" x14ac:dyDescent="0.25">
      <c r="B25" s="235" t="s">
        <v>70</v>
      </c>
      <c r="C25" s="242">
        <v>0.10426834478846926</v>
      </c>
      <c r="D25" s="242">
        <v>0.10413364948101066</v>
      </c>
      <c r="E25" s="242">
        <v>9.769527693040167E-2</v>
      </c>
      <c r="F25" s="242">
        <v>9.342538429151892E-2</v>
      </c>
      <c r="G25" s="242">
        <v>9.2011675748771851E-2</v>
      </c>
      <c r="H25" s="242">
        <v>9.2200000000000004E-2</v>
      </c>
    </row>
    <row r="26" spans="2:8" ht="30" x14ac:dyDescent="0.25">
      <c r="B26" s="228" t="s">
        <v>732</v>
      </c>
      <c r="C26" s="242">
        <v>0.10282197065104298</v>
      </c>
      <c r="D26" s="242">
        <v>0.10112212653329507</v>
      </c>
      <c r="E26" s="242">
        <v>9.3336320795219363E-2</v>
      </c>
      <c r="F26" s="242">
        <v>8.7797347630332895E-2</v>
      </c>
      <c r="G26" s="242">
        <v>8.9030207453872814E-2</v>
      </c>
      <c r="H26" s="242">
        <v>8.8700000000000001E-2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4B528-1060-4B31-ADA0-53B7408E0458}">
  <dimension ref="B2:I18"/>
  <sheetViews>
    <sheetView workbookViewId="0">
      <selection activeCell="D26" sqref="D26"/>
    </sheetView>
  </sheetViews>
  <sheetFormatPr defaultRowHeight="15" x14ac:dyDescent="0.25"/>
  <cols>
    <col min="3" max="3" width="30.85546875" customWidth="1"/>
    <col min="4" max="4" width="19" customWidth="1"/>
    <col min="5" max="5" width="17.42578125" customWidth="1"/>
    <col min="6" max="6" width="18.7109375" customWidth="1"/>
    <col min="7" max="7" width="25.140625" style="234" customWidth="1"/>
    <col min="8" max="8" width="20.28515625" customWidth="1"/>
    <col min="9" max="9" width="16.85546875" customWidth="1"/>
  </cols>
  <sheetData>
    <row r="2" spans="2:9" s="234" customFormat="1" ht="18.75" x14ac:dyDescent="0.3">
      <c r="B2" s="182" t="s">
        <v>1250</v>
      </c>
    </row>
    <row r="3" spans="2:9" s="234" customFormat="1" x14ac:dyDescent="0.25">
      <c r="B3" s="236" t="s">
        <v>1064</v>
      </c>
    </row>
    <row r="4" spans="2:9" s="234" customFormat="1" x14ac:dyDescent="0.25"/>
    <row r="6" spans="2:9" x14ac:dyDescent="0.25">
      <c r="B6" s="605"/>
      <c r="C6" s="606"/>
      <c r="D6" s="611" t="s">
        <v>1176</v>
      </c>
      <c r="E6" s="612"/>
      <c r="F6" s="612"/>
      <c r="G6" s="612"/>
      <c r="H6" s="613"/>
      <c r="I6" s="614" t="s">
        <v>1193</v>
      </c>
    </row>
    <row r="7" spans="2:9" x14ac:dyDescent="0.25">
      <c r="B7" s="607"/>
      <c r="C7" s="608"/>
      <c r="D7" s="19">
        <v>1</v>
      </c>
      <c r="E7" s="19">
        <v>2</v>
      </c>
      <c r="F7" s="19">
        <v>3</v>
      </c>
      <c r="G7" s="19">
        <v>4</v>
      </c>
      <c r="H7" s="19">
        <v>5</v>
      </c>
      <c r="I7" s="615"/>
    </row>
    <row r="8" spans="2:9" x14ac:dyDescent="0.25">
      <c r="B8" s="609"/>
      <c r="C8" s="610"/>
      <c r="D8" s="19" t="s">
        <v>1173</v>
      </c>
      <c r="E8" s="19"/>
      <c r="F8" s="19"/>
      <c r="G8" s="19"/>
      <c r="H8" s="19" t="s">
        <v>1174</v>
      </c>
      <c r="I8" s="616"/>
    </row>
    <row r="9" spans="2:9" ht="45.95" customHeight="1" x14ac:dyDescent="0.25">
      <c r="B9" s="19">
        <v>1</v>
      </c>
      <c r="C9" s="450" t="s">
        <v>1167</v>
      </c>
      <c r="D9" s="19" t="s">
        <v>876</v>
      </c>
      <c r="E9" s="19" t="s">
        <v>1189</v>
      </c>
      <c r="F9" s="19" t="s">
        <v>1190</v>
      </c>
      <c r="G9" s="19" t="s">
        <v>1191</v>
      </c>
      <c r="H9" s="450" t="s">
        <v>1192</v>
      </c>
      <c r="I9" s="19"/>
    </row>
    <row r="10" spans="2:9" x14ac:dyDescent="0.25">
      <c r="B10" s="19">
        <v>2</v>
      </c>
      <c r="C10" s="450" t="s">
        <v>1111</v>
      </c>
      <c r="D10" s="19"/>
      <c r="E10" s="19"/>
      <c r="F10" s="19"/>
      <c r="G10" s="19"/>
      <c r="H10" s="19"/>
      <c r="I10" s="19"/>
    </row>
    <row r="11" spans="2:9" x14ac:dyDescent="0.25">
      <c r="B11" s="19">
        <v>3</v>
      </c>
      <c r="C11" s="450" t="s">
        <v>1111</v>
      </c>
      <c r="D11" s="19"/>
      <c r="E11" s="19"/>
      <c r="F11" s="19"/>
      <c r="G11" s="19"/>
      <c r="H11" s="19"/>
      <c r="I11" s="19"/>
    </row>
    <row r="12" spans="2:9" x14ac:dyDescent="0.25">
      <c r="B12" s="19">
        <v>4</v>
      </c>
      <c r="C12" s="450" t="s">
        <v>1111</v>
      </c>
      <c r="D12" s="19"/>
      <c r="E12" s="19"/>
      <c r="F12" s="19"/>
      <c r="G12" s="19"/>
      <c r="H12" s="19"/>
      <c r="I12" s="19"/>
    </row>
    <row r="13" spans="2:9" ht="60" x14ac:dyDescent="0.25">
      <c r="B13" s="19">
        <v>5</v>
      </c>
      <c r="C13" s="450" t="s">
        <v>1168</v>
      </c>
      <c r="D13" s="451">
        <v>3306323.2</v>
      </c>
      <c r="E13" s="451">
        <v>405000</v>
      </c>
      <c r="F13" s="451">
        <v>531676.30000000005</v>
      </c>
      <c r="G13" s="451">
        <v>612395.1</v>
      </c>
      <c r="H13" s="451">
        <v>5006954.25</v>
      </c>
      <c r="I13" s="451">
        <v>9862348.8499999996</v>
      </c>
    </row>
    <row r="14" spans="2:9" x14ac:dyDescent="0.25">
      <c r="B14" s="19">
        <v>6</v>
      </c>
      <c r="C14" s="450" t="s">
        <v>1169</v>
      </c>
      <c r="D14" s="451"/>
      <c r="E14" s="451"/>
      <c r="F14" s="451"/>
      <c r="G14" s="451">
        <v>199663.9</v>
      </c>
      <c r="H14" s="451"/>
      <c r="I14" s="451">
        <v>199663.9</v>
      </c>
    </row>
    <row r="15" spans="2:9" x14ac:dyDescent="0.25">
      <c r="B15" s="19">
        <v>7</v>
      </c>
      <c r="C15" s="450" t="s">
        <v>1175</v>
      </c>
      <c r="D15" s="451"/>
      <c r="E15" s="451"/>
      <c r="F15" s="451"/>
      <c r="G15" s="451">
        <v>179493.8</v>
      </c>
      <c r="H15" s="451"/>
      <c r="I15" s="451">
        <v>179493.8</v>
      </c>
    </row>
    <row r="16" spans="2:9" x14ac:dyDescent="0.25">
      <c r="B16" s="19">
        <v>8</v>
      </c>
      <c r="C16" s="450" t="s">
        <v>1170</v>
      </c>
      <c r="D16" s="451"/>
      <c r="E16" s="451"/>
      <c r="F16" s="451">
        <v>531676.30000000005</v>
      </c>
      <c r="G16" s="451">
        <v>233237.5</v>
      </c>
      <c r="H16" s="451"/>
      <c r="I16" s="451">
        <v>764913.8</v>
      </c>
    </row>
    <row r="17" spans="2:9" ht="45" x14ac:dyDescent="0.25">
      <c r="B17" s="19">
        <v>9</v>
      </c>
      <c r="C17" s="450" t="s">
        <v>1171</v>
      </c>
      <c r="D17" s="19"/>
      <c r="E17" s="19"/>
      <c r="F17" s="19"/>
      <c r="G17" s="19"/>
      <c r="H17" s="19"/>
      <c r="I17" s="19">
        <v>0</v>
      </c>
    </row>
    <row r="18" spans="2:9" ht="30" x14ac:dyDescent="0.25">
      <c r="B18" s="19">
        <v>10</v>
      </c>
      <c r="C18" s="450" t="s">
        <v>1172</v>
      </c>
      <c r="D18" s="19"/>
      <c r="E18" s="19"/>
      <c r="F18" s="19"/>
      <c r="G18" s="19"/>
      <c r="H18" s="19"/>
      <c r="I18" s="19">
        <v>0</v>
      </c>
    </row>
  </sheetData>
  <mergeCells count="3">
    <mergeCell ref="B6:C8"/>
    <mergeCell ref="D6:H6"/>
    <mergeCell ref="I6:I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E4ABD-C1F8-4CCE-9A0B-69D3355475CD}">
  <sheetPr>
    <pageSetUpPr fitToPage="1"/>
  </sheetPr>
  <dimension ref="B2:H54"/>
  <sheetViews>
    <sheetView workbookViewId="0">
      <selection activeCell="B3" sqref="B3"/>
    </sheetView>
  </sheetViews>
  <sheetFormatPr defaultColWidth="9.140625" defaultRowHeight="15" x14ac:dyDescent="0.25"/>
  <cols>
    <col min="1" max="2" width="9.140625" style="234"/>
    <col min="3" max="3" width="81.42578125" style="234" customWidth="1"/>
    <col min="4" max="4" width="14.85546875" style="234" customWidth="1"/>
    <col min="5" max="5" width="13.7109375" style="234" bestFit="1" customWidth="1"/>
    <col min="6" max="6" width="11" style="234" bestFit="1" customWidth="1"/>
    <col min="7" max="7" width="8.5703125" style="234" customWidth="1"/>
    <col min="8" max="8" width="16" style="234" bestFit="1" customWidth="1"/>
    <col min="9" max="16384" width="9.140625" style="234"/>
  </cols>
  <sheetData>
    <row r="2" spans="2:7" ht="18.75" x14ac:dyDescent="0.3">
      <c r="B2" s="237" t="s">
        <v>1214</v>
      </c>
      <c r="D2" s="3"/>
      <c r="E2" s="365"/>
      <c r="F2" s="4"/>
    </row>
    <row r="3" spans="2:7" x14ac:dyDescent="0.25">
      <c r="B3" s="234" t="s">
        <v>1064</v>
      </c>
      <c r="D3" s="3"/>
      <c r="E3" s="3"/>
      <c r="F3" s="4"/>
    </row>
    <row r="4" spans="2:7" x14ac:dyDescent="0.25">
      <c r="B4" s="5"/>
      <c r="C4" s="6"/>
      <c r="D4" s="7" t="s">
        <v>2</v>
      </c>
      <c r="E4" s="7" t="s">
        <v>4</v>
      </c>
      <c r="F4" s="134" t="s">
        <v>40</v>
      </c>
    </row>
    <row r="5" spans="2:7" x14ac:dyDescent="0.25">
      <c r="B5" s="8"/>
      <c r="C5" s="9"/>
      <c r="D5" s="10">
        <v>45291</v>
      </c>
      <c r="E5" s="10">
        <v>45107</v>
      </c>
      <c r="F5" s="11">
        <v>44926</v>
      </c>
      <c r="G5" s="310"/>
    </row>
    <row r="6" spans="2:7" x14ac:dyDescent="0.25">
      <c r="B6" s="12"/>
      <c r="C6" s="623" t="s">
        <v>41</v>
      </c>
      <c r="D6" s="624"/>
      <c r="E6" s="624"/>
      <c r="F6" s="625"/>
    </row>
    <row r="7" spans="2:7" ht="15" customHeight="1" x14ac:dyDescent="0.25">
      <c r="B7" s="397">
        <v>1</v>
      </c>
      <c r="C7" s="153" t="s">
        <v>42</v>
      </c>
      <c r="D7" s="13">
        <v>3306958.2002500002</v>
      </c>
      <c r="E7" s="13">
        <v>2934647.1832399988</v>
      </c>
      <c r="F7" s="13">
        <v>3109282.9022149993</v>
      </c>
    </row>
    <row r="8" spans="2:7" ht="15" customHeight="1" x14ac:dyDescent="0.25">
      <c r="B8" s="397">
        <v>2</v>
      </c>
      <c r="C8" s="153" t="s">
        <v>43</v>
      </c>
      <c r="D8" s="13">
        <v>3711958.2002500002</v>
      </c>
      <c r="E8" s="13">
        <v>3380647.1832399988</v>
      </c>
      <c r="F8" s="13">
        <v>3605282.9022149993</v>
      </c>
    </row>
    <row r="9" spans="2:7" ht="15" customHeight="1" x14ac:dyDescent="0.25">
      <c r="B9" s="397">
        <v>3</v>
      </c>
      <c r="C9" s="153" t="s">
        <v>44</v>
      </c>
      <c r="D9" s="13">
        <v>4243637.3311999999</v>
      </c>
      <c r="E9" s="13">
        <v>3797447.3463299992</v>
      </c>
      <c r="F9" s="13">
        <v>4133029.7469749996</v>
      </c>
    </row>
    <row r="10" spans="2:7" ht="15" customHeight="1" x14ac:dyDescent="0.25">
      <c r="B10" s="14"/>
      <c r="C10" s="623" t="s">
        <v>45</v>
      </c>
      <c r="D10" s="624"/>
      <c r="E10" s="624"/>
      <c r="F10" s="625"/>
    </row>
    <row r="11" spans="2:7" ht="15" customHeight="1" x14ac:dyDescent="0.25">
      <c r="B11" s="397">
        <v>4</v>
      </c>
      <c r="C11" s="153" t="s">
        <v>46</v>
      </c>
      <c r="D11" s="13">
        <v>17104776.387589995</v>
      </c>
      <c r="E11" s="13">
        <v>16804597.250520002</v>
      </c>
      <c r="F11" s="13">
        <v>16443196.587289998</v>
      </c>
      <c r="G11" s="311"/>
    </row>
    <row r="12" spans="2:7" ht="15" customHeight="1" x14ac:dyDescent="0.25">
      <c r="B12" s="14"/>
      <c r="C12" s="626" t="s">
        <v>95</v>
      </c>
      <c r="D12" s="627"/>
      <c r="E12" s="627"/>
      <c r="F12" s="628"/>
    </row>
    <row r="13" spans="2:7" ht="15" customHeight="1" x14ac:dyDescent="0.25">
      <c r="B13" s="397">
        <v>5</v>
      </c>
      <c r="C13" s="153" t="s">
        <v>96</v>
      </c>
      <c r="D13" s="15">
        <v>0.19333536582502728</v>
      </c>
      <c r="E13" s="15">
        <v>0.17463359219449243</v>
      </c>
      <c r="F13" s="15">
        <v>0.18909236325851408</v>
      </c>
    </row>
    <row r="14" spans="2:7" ht="15" customHeight="1" x14ac:dyDescent="0.25">
      <c r="B14" s="397">
        <v>6</v>
      </c>
      <c r="C14" s="153" t="s">
        <v>47</v>
      </c>
      <c r="D14" s="15">
        <v>0.21701296270339623</v>
      </c>
      <c r="E14" s="15">
        <v>0.201173948583349</v>
      </c>
      <c r="F14" s="15">
        <v>0.21925681439591579</v>
      </c>
    </row>
    <row r="15" spans="2:7" ht="15" customHeight="1" x14ac:dyDescent="0.25">
      <c r="B15" s="397">
        <v>7</v>
      </c>
      <c r="C15" s="153" t="s">
        <v>48</v>
      </c>
      <c r="D15" s="15">
        <v>0.24809662722506448</v>
      </c>
      <c r="E15" s="15">
        <v>0.22597669493164979</v>
      </c>
      <c r="F15" s="15">
        <v>0.25135196341140159</v>
      </c>
    </row>
    <row r="16" spans="2:7" ht="30.75" customHeight="1" x14ac:dyDescent="0.25">
      <c r="B16" s="14"/>
      <c r="C16" s="617" t="s">
        <v>49</v>
      </c>
      <c r="D16" s="618"/>
      <c r="E16" s="618"/>
      <c r="F16" s="619"/>
    </row>
    <row r="17" spans="2:8" ht="15" customHeight="1" x14ac:dyDescent="0.25">
      <c r="B17" s="397" t="s">
        <v>50</v>
      </c>
      <c r="C17" s="396" t="s">
        <v>97</v>
      </c>
      <c r="D17" s="15">
        <v>2.3599999999999996E-2</v>
      </c>
      <c r="E17" s="15">
        <v>3.44E-2</v>
      </c>
      <c r="F17" s="15">
        <v>2.9700000000000004E-2</v>
      </c>
      <c r="H17" s="312"/>
    </row>
    <row r="18" spans="2:8" ht="15" customHeight="1" x14ac:dyDescent="0.25">
      <c r="B18" s="397" t="s">
        <v>51</v>
      </c>
      <c r="C18" s="396" t="s">
        <v>52</v>
      </c>
      <c r="D18" s="15">
        <v>1.3274999999999999E-2</v>
      </c>
      <c r="E18" s="15">
        <v>1.9349999999999999E-2</v>
      </c>
      <c r="F18" s="15">
        <v>1.6706250000000002E-2</v>
      </c>
    </row>
    <row r="19" spans="2:8" ht="15" customHeight="1" x14ac:dyDescent="0.25">
      <c r="B19" s="397" t="s">
        <v>53</v>
      </c>
      <c r="C19" s="396" t="s">
        <v>54</v>
      </c>
      <c r="D19" s="15">
        <v>1.7699999999999997E-2</v>
      </c>
      <c r="E19" s="15">
        <v>2.58E-2</v>
      </c>
      <c r="F19" s="15">
        <v>2.2275000000000003E-2</v>
      </c>
    </row>
    <row r="20" spans="2:8" ht="15" customHeight="1" x14ac:dyDescent="0.25">
      <c r="B20" s="397" t="s">
        <v>55</v>
      </c>
      <c r="C20" s="396" t="s">
        <v>56</v>
      </c>
      <c r="D20" s="15">
        <v>0.1036</v>
      </c>
      <c r="E20" s="15">
        <v>0.1144</v>
      </c>
      <c r="F20" s="15">
        <v>0.10970000000000001</v>
      </c>
      <c r="H20" s="455"/>
    </row>
    <row r="21" spans="2:8" ht="15" customHeight="1" x14ac:dyDescent="0.25">
      <c r="B21" s="14"/>
      <c r="C21" s="617" t="s">
        <v>57</v>
      </c>
      <c r="D21" s="618"/>
      <c r="E21" s="618"/>
      <c r="F21" s="619"/>
    </row>
    <row r="22" spans="2:8" ht="15" customHeight="1" x14ac:dyDescent="0.25">
      <c r="B22" s="397">
        <v>8</v>
      </c>
      <c r="C22" s="153" t="s">
        <v>58</v>
      </c>
      <c r="D22" s="15">
        <v>2.5000000000000005E-2</v>
      </c>
      <c r="E22" s="15">
        <v>2.5000000000000001E-2</v>
      </c>
      <c r="F22" s="15">
        <v>2.4999999999999998E-2</v>
      </c>
    </row>
    <row r="23" spans="2:8" ht="15" customHeight="1" x14ac:dyDescent="0.25">
      <c r="B23" s="397" t="s">
        <v>14</v>
      </c>
      <c r="C23" s="153" t="s">
        <v>59</v>
      </c>
      <c r="D23" s="15">
        <v>0</v>
      </c>
      <c r="E23" s="15">
        <v>0</v>
      </c>
      <c r="F23" s="15">
        <v>0</v>
      </c>
    </row>
    <row r="24" spans="2:8" ht="15" customHeight="1" x14ac:dyDescent="0.25">
      <c r="B24" s="397">
        <v>9</v>
      </c>
      <c r="C24" s="153" t="s">
        <v>60</v>
      </c>
      <c r="D24" s="15">
        <v>2.5000000000000005E-2</v>
      </c>
      <c r="E24" s="15">
        <v>2.5000000000000001E-2</v>
      </c>
      <c r="F24" s="15">
        <v>0.02</v>
      </c>
    </row>
    <row r="25" spans="2:8" ht="15" customHeight="1" x14ac:dyDescent="0.25">
      <c r="B25" s="397" t="s">
        <v>61</v>
      </c>
      <c r="C25" s="153" t="s">
        <v>62</v>
      </c>
      <c r="D25" s="15">
        <v>0</v>
      </c>
      <c r="E25" s="15">
        <v>0</v>
      </c>
      <c r="F25" s="15">
        <v>0</v>
      </c>
    </row>
    <row r="26" spans="2:8" ht="15" customHeight="1" x14ac:dyDescent="0.25">
      <c r="B26" s="397">
        <v>10</v>
      </c>
      <c r="C26" s="153" t="s">
        <v>63</v>
      </c>
      <c r="D26" s="15">
        <v>0</v>
      </c>
      <c r="E26" s="15">
        <v>0</v>
      </c>
      <c r="F26" s="15">
        <v>0</v>
      </c>
    </row>
    <row r="27" spans="2:8" ht="15" customHeight="1" x14ac:dyDescent="0.25">
      <c r="B27" s="397" t="s">
        <v>64</v>
      </c>
      <c r="C27" s="396" t="s">
        <v>65</v>
      </c>
      <c r="D27" s="15">
        <v>0</v>
      </c>
      <c r="E27" s="15">
        <v>0</v>
      </c>
      <c r="F27" s="15">
        <v>0</v>
      </c>
    </row>
    <row r="28" spans="2:8" ht="15" customHeight="1" x14ac:dyDescent="0.25">
      <c r="B28" s="397">
        <v>11</v>
      </c>
      <c r="C28" s="153" t="s">
        <v>66</v>
      </c>
      <c r="D28" s="15">
        <v>5.000000000000001E-2</v>
      </c>
      <c r="E28" s="15">
        <v>4.9950000000000001E-2</v>
      </c>
      <c r="F28" s="15">
        <v>4.4999999999999998E-2</v>
      </c>
    </row>
    <row r="29" spans="2:8" ht="15" customHeight="1" x14ac:dyDescent="0.25">
      <c r="B29" s="397" t="s">
        <v>67</v>
      </c>
      <c r="C29" s="153" t="s">
        <v>68</v>
      </c>
      <c r="D29" s="15">
        <v>0.15356</v>
      </c>
      <c r="E29" s="15">
        <v>0.16435</v>
      </c>
      <c r="F29" s="15">
        <v>0.1547</v>
      </c>
    </row>
    <row r="30" spans="2:8" ht="15" customHeight="1" x14ac:dyDescent="0.25">
      <c r="B30" s="397">
        <v>12</v>
      </c>
      <c r="C30" s="153" t="s">
        <v>69</v>
      </c>
      <c r="D30" s="15">
        <v>0.14931296270339622</v>
      </c>
      <c r="E30" s="15">
        <v>0.12542394858334902</v>
      </c>
      <c r="F30" s="15">
        <v>0.15198181439591579</v>
      </c>
    </row>
    <row r="31" spans="2:8" ht="15" customHeight="1" x14ac:dyDescent="0.25">
      <c r="B31" s="14"/>
      <c r="C31" s="620" t="s">
        <v>70</v>
      </c>
      <c r="D31" s="621"/>
      <c r="E31" s="621"/>
      <c r="F31" s="622"/>
    </row>
    <row r="32" spans="2:8" ht="15" customHeight="1" x14ac:dyDescent="0.25">
      <c r="B32" s="397">
        <v>13</v>
      </c>
      <c r="C32" s="16" t="s">
        <v>71</v>
      </c>
      <c r="D32" s="13">
        <v>35600049.157109998</v>
      </c>
      <c r="E32" s="13">
        <v>34416713</v>
      </c>
      <c r="F32" s="13">
        <v>34621689.72247</v>
      </c>
    </row>
    <row r="33" spans="2:6" ht="15" customHeight="1" x14ac:dyDescent="0.25">
      <c r="B33" s="395">
        <v>14</v>
      </c>
      <c r="C33" s="17" t="s">
        <v>72</v>
      </c>
      <c r="D33" s="15">
        <v>0.10426834478846926</v>
      </c>
      <c r="E33" s="15">
        <v>9.2600000000000002E-2</v>
      </c>
      <c r="F33" s="15">
        <v>0.10413364948101066</v>
      </c>
    </row>
    <row r="34" spans="2:6" ht="30" customHeight="1" x14ac:dyDescent="0.25">
      <c r="B34" s="14"/>
      <c r="C34" s="617" t="s">
        <v>98</v>
      </c>
      <c r="D34" s="618"/>
      <c r="E34" s="618"/>
      <c r="F34" s="619"/>
    </row>
    <row r="35" spans="2:6" ht="15" customHeight="1" x14ac:dyDescent="0.25">
      <c r="B35" s="395" t="s">
        <v>73</v>
      </c>
      <c r="C35" s="396" t="s">
        <v>74</v>
      </c>
      <c r="D35" s="15">
        <v>0</v>
      </c>
      <c r="E35" s="15">
        <v>0</v>
      </c>
      <c r="F35" s="15">
        <v>0</v>
      </c>
    </row>
    <row r="36" spans="2:6" ht="15" customHeight="1" x14ac:dyDescent="0.25">
      <c r="B36" s="395" t="s">
        <v>75</v>
      </c>
      <c r="C36" s="396" t="s">
        <v>52</v>
      </c>
      <c r="D36" s="15">
        <v>0</v>
      </c>
      <c r="E36" s="15">
        <v>0</v>
      </c>
      <c r="F36" s="15">
        <v>0</v>
      </c>
    </row>
    <row r="37" spans="2:6" ht="15" customHeight="1" x14ac:dyDescent="0.25">
      <c r="B37" s="395" t="s">
        <v>76</v>
      </c>
      <c r="C37" s="396" t="s">
        <v>77</v>
      </c>
      <c r="D37" s="15">
        <v>0.03</v>
      </c>
      <c r="E37" s="15">
        <v>0.03</v>
      </c>
      <c r="F37" s="15">
        <v>0.03</v>
      </c>
    </row>
    <row r="38" spans="2:6" ht="15" customHeight="1" x14ac:dyDescent="0.25">
      <c r="B38" s="14"/>
      <c r="C38" s="617" t="s">
        <v>78</v>
      </c>
      <c r="D38" s="618"/>
      <c r="E38" s="618"/>
      <c r="F38" s="619"/>
    </row>
    <row r="39" spans="2:6" ht="15" customHeight="1" x14ac:dyDescent="0.25">
      <c r="B39" s="395" t="s">
        <v>79</v>
      </c>
      <c r="C39" s="18" t="s">
        <v>80</v>
      </c>
      <c r="D39" s="15">
        <v>0</v>
      </c>
      <c r="E39" s="15">
        <v>0</v>
      </c>
      <c r="F39" s="15">
        <v>0</v>
      </c>
    </row>
    <row r="40" spans="2:6" ht="15" customHeight="1" x14ac:dyDescent="0.25">
      <c r="B40" s="395" t="s">
        <v>81</v>
      </c>
      <c r="C40" s="18" t="s">
        <v>82</v>
      </c>
      <c r="D40" s="15">
        <v>0.03</v>
      </c>
      <c r="E40" s="15">
        <v>0.03</v>
      </c>
      <c r="F40" s="15">
        <v>0.03</v>
      </c>
    </row>
    <row r="41" spans="2:6" ht="15" customHeight="1" x14ac:dyDescent="0.25">
      <c r="B41" s="14"/>
      <c r="C41" s="620" t="s">
        <v>83</v>
      </c>
      <c r="D41" s="621"/>
      <c r="E41" s="621"/>
      <c r="F41" s="622"/>
    </row>
    <row r="42" spans="2:6" ht="15" customHeight="1" x14ac:dyDescent="0.25">
      <c r="B42" s="397">
        <v>15</v>
      </c>
      <c r="C42" s="16" t="s">
        <v>84</v>
      </c>
      <c r="D42" s="13">
        <v>11664642.665266899</v>
      </c>
      <c r="E42" s="13">
        <v>11493220.314267499</v>
      </c>
      <c r="F42" s="13">
        <v>11644157.7516964</v>
      </c>
    </row>
    <row r="43" spans="2:6" ht="15" customHeight="1" x14ac:dyDescent="0.25">
      <c r="B43" s="395" t="s">
        <v>85</v>
      </c>
      <c r="C43" s="17" t="s">
        <v>86</v>
      </c>
      <c r="D43" s="13">
        <v>2841080.6599607002</v>
      </c>
      <c r="E43" s="13">
        <v>2537878.8538618004</v>
      </c>
      <c r="F43" s="13">
        <v>2651233.3982800003</v>
      </c>
    </row>
    <row r="44" spans="2:6" ht="15" customHeight="1" x14ac:dyDescent="0.25">
      <c r="B44" s="395" t="s">
        <v>87</v>
      </c>
      <c r="C44" s="17" t="s">
        <v>88</v>
      </c>
      <c r="D44" s="13">
        <v>923536.98143080005</v>
      </c>
      <c r="E44" s="13">
        <v>515916.6537888</v>
      </c>
      <c r="F44" s="13">
        <v>503106.27900600003</v>
      </c>
    </row>
    <row r="45" spans="2:6" ht="15" customHeight="1" x14ac:dyDescent="0.25">
      <c r="B45" s="397">
        <v>16</v>
      </c>
      <c r="C45" s="16" t="s">
        <v>89</v>
      </c>
      <c r="D45" s="13">
        <v>1917543.6785292001</v>
      </c>
      <c r="E45" s="13">
        <v>2021962.2000700003</v>
      </c>
      <c r="F45" s="13">
        <v>2148127.1192700006</v>
      </c>
    </row>
    <row r="46" spans="2:6" ht="15" customHeight="1" x14ac:dyDescent="0.25">
      <c r="B46" s="397">
        <v>17</v>
      </c>
      <c r="C46" s="16" t="s">
        <v>90</v>
      </c>
      <c r="D46" s="15">
        <v>5.118314369553647</v>
      </c>
      <c r="E46" s="15">
        <v>3.8509147582460921</v>
      </c>
      <c r="F46" s="15">
        <v>3.7210881774271467</v>
      </c>
    </row>
    <row r="47" spans="2:6" ht="15" customHeight="1" x14ac:dyDescent="0.25">
      <c r="B47" s="14"/>
      <c r="C47" s="620" t="s">
        <v>91</v>
      </c>
      <c r="D47" s="621"/>
      <c r="E47" s="621"/>
      <c r="F47" s="622"/>
    </row>
    <row r="48" spans="2:6" ht="15" customHeight="1" x14ac:dyDescent="0.25">
      <c r="B48" s="397">
        <v>18</v>
      </c>
      <c r="C48" s="16" t="s">
        <v>92</v>
      </c>
      <c r="D48" s="13">
        <v>26638505.211869996</v>
      </c>
      <c r="E48" s="13">
        <v>26172077.895056002</v>
      </c>
      <c r="F48" s="13">
        <v>25259604.023067996</v>
      </c>
    </row>
    <row r="49" spans="2:6" ht="15" customHeight="1" x14ac:dyDescent="0.25">
      <c r="B49" s="397">
        <v>19</v>
      </c>
      <c r="C49" s="19" t="s">
        <v>93</v>
      </c>
      <c r="D49" s="13">
        <v>12705399.137505844</v>
      </c>
      <c r="E49" s="13">
        <v>12633015.514162209</v>
      </c>
      <c r="F49" s="13">
        <v>12004985.2248726</v>
      </c>
    </row>
    <row r="50" spans="2:6" ht="15" customHeight="1" x14ac:dyDescent="0.25">
      <c r="B50" s="397">
        <v>20</v>
      </c>
      <c r="C50" s="16" t="s">
        <v>94</v>
      </c>
      <c r="D50" s="15">
        <v>2.0966287578667373</v>
      </c>
      <c r="E50" s="15">
        <v>2.071720553633126</v>
      </c>
      <c r="F50" s="15">
        <v>2.1040928872393558</v>
      </c>
    </row>
    <row r="54" spans="2:6" x14ac:dyDescent="0.25">
      <c r="D54" s="410"/>
    </row>
  </sheetData>
  <mergeCells count="10">
    <mergeCell ref="C34:F34"/>
    <mergeCell ref="C38:F38"/>
    <mergeCell ref="C41:F41"/>
    <mergeCell ref="C47:F47"/>
    <mergeCell ref="C6:F6"/>
    <mergeCell ref="C10:F10"/>
    <mergeCell ref="C12:F12"/>
    <mergeCell ref="C16:F16"/>
    <mergeCell ref="C21:F21"/>
    <mergeCell ref="C31:F31"/>
  </mergeCells>
  <pageMargins left="0.7" right="0.7" top="0.75" bottom="0.75" header="0.3" footer="0.3"/>
  <pageSetup paperSize="9" scale="4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1323A-0D6D-401C-81A8-39144A73C32E}">
  <dimension ref="B2:F24"/>
  <sheetViews>
    <sheetView workbookViewId="0">
      <selection activeCell="B3" sqref="B3"/>
    </sheetView>
  </sheetViews>
  <sheetFormatPr defaultColWidth="9.140625" defaultRowHeight="15" x14ac:dyDescent="0.25"/>
  <cols>
    <col min="1" max="1" width="9.140625" style="235"/>
    <col min="2" max="2" width="18.5703125" style="235" customWidth="1"/>
    <col min="3" max="3" width="66.28515625" style="235" customWidth="1"/>
    <col min="4" max="4" width="22.140625" style="235" customWidth="1"/>
    <col min="5" max="5" width="9.140625" style="235"/>
    <col min="6" max="6" width="9.85546875" style="235" bestFit="1" customWidth="1"/>
    <col min="7" max="16384" width="9.140625" style="235"/>
  </cols>
  <sheetData>
    <row r="2" spans="2:4" ht="18.75" x14ac:dyDescent="0.3">
      <c r="B2" s="49" t="s">
        <v>1249</v>
      </c>
    </row>
    <row r="3" spans="2:4" x14ac:dyDescent="0.25">
      <c r="B3" s="235" t="s">
        <v>1064</v>
      </c>
    </row>
    <row r="5" spans="2:4" x14ac:dyDescent="0.25">
      <c r="B5" s="632" t="s">
        <v>2</v>
      </c>
      <c r="C5" s="633"/>
      <c r="D5" s="454" t="s">
        <v>2</v>
      </c>
    </row>
    <row r="6" spans="2:4" ht="60.75" customHeight="1" x14ac:dyDescent="0.25">
      <c r="B6" s="634"/>
      <c r="C6" s="635"/>
      <c r="D6" s="74" t="s">
        <v>1114</v>
      </c>
    </row>
    <row r="7" spans="2:4" x14ac:dyDescent="0.25">
      <c r="B7" s="636"/>
      <c r="C7" s="637"/>
      <c r="D7" s="454" t="s">
        <v>295</v>
      </c>
    </row>
    <row r="8" spans="2:4" x14ac:dyDescent="0.25">
      <c r="B8" s="629" t="s">
        <v>1156</v>
      </c>
      <c r="C8" s="630"/>
      <c r="D8" s="631"/>
    </row>
    <row r="9" spans="2:4" x14ac:dyDescent="0.25">
      <c r="B9" s="338">
        <v>1</v>
      </c>
      <c r="C9" s="158" t="s">
        <v>1157</v>
      </c>
      <c r="D9" s="474">
        <v>4856032.4595799996</v>
      </c>
    </row>
    <row r="10" spans="2:4" x14ac:dyDescent="0.25">
      <c r="B10" s="338" t="s">
        <v>1152</v>
      </c>
      <c r="C10" s="158" t="s">
        <v>1140</v>
      </c>
      <c r="D10" s="474">
        <v>4243637.3311999999</v>
      </c>
    </row>
    <row r="11" spans="2:4" x14ac:dyDescent="0.25">
      <c r="B11" s="338">
        <v>2</v>
      </c>
      <c r="C11" s="158" t="s">
        <v>1158</v>
      </c>
      <c r="D11" s="474">
        <v>17104776.387589995</v>
      </c>
    </row>
    <row r="12" spans="2:4" ht="30" x14ac:dyDescent="0.25">
      <c r="B12" s="338">
        <v>3</v>
      </c>
      <c r="C12" s="158" t="s">
        <v>1138</v>
      </c>
      <c r="D12" s="452">
        <v>0.28389920742274011</v>
      </c>
    </row>
    <row r="13" spans="2:4" x14ac:dyDescent="0.25">
      <c r="B13" s="338" t="s">
        <v>750</v>
      </c>
      <c r="C13" s="158" t="s">
        <v>1140</v>
      </c>
      <c r="D13" s="452">
        <v>0.24809662722506448</v>
      </c>
    </row>
    <row r="14" spans="2:4" x14ac:dyDescent="0.25">
      <c r="B14" s="338">
        <v>4</v>
      </c>
      <c r="C14" s="158" t="s">
        <v>1159</v>
      </c>
      <c r="D14" s="474">
        <v>35600049.157109998</v>
      </c>
    </row>
    <row r="15" spans="2:4" ht="30" x14ac:dyDescent="0.25">
      <c r="B15" s="338">
        <v>5</v>
      </c>
      <c r="C15" s="158" t="s">
        <v>1151</v>
      </c>
      <c r="D15" s="452">
        <v>0.13640521781723886</v>
      </c>
    </row>
    <row r="16" spans="2:4" x14ac:dyDescent="0.25">
      <c r="B16" s="338" t="s">
        <v>756</v>
      </c>
      <c r="C16" s="158" t="s">
        <v>1160</v>
      </c>
      <c r="D16" s="452">
        <v>0.11920313122243163</v>
      </c>
    </row>
    <row r="17" spans="2:6" ht="30" x14ac:dyDescent="0.25">
      <c r="B17" s="338" t="s">
        <v>1153</v>
      </c>
      <c r="C17" s="158" t="s">
        <v>1161</v>
      </c>
      <c r="D17" s="484"/>
    </row>
    <row r="18" spans="2:6" ht="60" x14ac:dyDescent="0.25">
      <c r="B18" s="338" t="s">
        <v>1154</v>
      </c>
      <c r="C18" s="158" t="s">
        <v>1162</v>
      </c>
      <c r="D18" s="484"/>
    </row>
    <row r="19" spans="2:6" ht="90" x14ac:dyDescent="0.25">
      <c r="B19" s="338" t="s">
        <v>1155</v>
      </c>
      <c r="C19" s="158" t="s">
        <v>1163</v>
      </c>
      <c r="D19" s="484"/>
    </row>
    <row r="20" spans="2:6" x14ac:dyDescent="0.25">
      <c r="B20" s="629" t="s">
        <v>1114</v>
      </c>
      <c r="C20" s="630"/>
      <c r="D20" s="631"/>
    </row>
    <row r="21" spans="2:6" x14ac:dyDescent="0.25">
      <c r="B21" s="338" t="s">
        <v>394</v>
      </c>
      <c r="C21" s="338" t="s">
        <v>1164</v>
      </c>
      <c r="D21" s="452">
        <v>0.15356</v>
      </c>
      <c r="F21" s="485"/>
    </row>
    <row r="22" spans="2:6" x14ac:dyDescent="0.25">
      <c r="B22" s="338" t="s">
        <v>396</v>
      </c>
      <c r="C22" s="158" t="s">
        <v>1165</v>
      </c>
      <c r="D22" s="452">
        <v>0.15356</v>
      </c>
      <c r="F22" s="485"/>
    </row>
    <row r="23" spans="2:6" x14ac:dyDescent="0.25">
      <c r="B23" s="338" t="s">
        <v>398</v>
      </c>
      <c r="C23" s="338" t="s">
        <v>1166</v>
      </c>
      <c r="D23" s="452">
        <v>7.3781062786924173E-2</v>
      </c>
      <c r="F23" s="459"/>
    </row>
    <row r="24" spans="2:6" x14ac:dyDescent="0.25">
      <c r="B24" s="338" t="s">
        <v>400</v>
      </c>
      <c r="C24" s="338" t="s">
        <v>1165</v>
      </c>
      <c r="D24" s="452">
        <v>7.3781062786924173E-2</v>
      </c>
      <c r="F24" s="459"/>
    </row>
  </sheetData>
  <mergeCells count="3">
    <mergeCell ref="B8:D8"/>
    <mergeCell ref="B20:D20"/>
    <mergeCell ref="B5:C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13205-FD35-412A-BC41-E6719FF75355}">
  <dimension ref="B2:K29"/>
  <sheetViews>
    <sheetView workbookViewId="0">
      <selection activeCell="B4" sqref="B4"/>
    </sheetView>
  </sheetViews>
  <sheetFormatPr defaultColWidth="8.7109375" defaultRowHeight="15" x14ac:dyDescent="0.25"/>
  <cols>
    <col min="1" max="1" width="8.7109375" style="234"/>
    <col min="2" max="2" width="38.5703125" style="234" customWidth="1"/>
    <col min="3" max="8" width="18.28515625" style="234" customWidth="1"/>
    <col min="9" max="9" width="20.140625" style="234" customWidth="1"/>
    <col min="10" max="16384" width="8.7109375" style="234"/>
  </cols>
  <sheetData>
    <row r="2" spans="2:9" ht="18.75" x14ac:dyDescent="0.25">
      <c r="B2" s="131" t="s">
        <v>1213</v>
      </c>
      <c r="C2" s="131"/>
      <c r="D2" s="131"/>
      <c r="E2" s="131"/>
      <c r="F2" s="131"/>
      <c r="G2" s="131"/>
      <c r="H2" s="131"/>
      <c r="I2" s="131"/>
    </row>
    <row r="3" spans="2:9" ht="16.5" customHeight="1" x14ac:dyDescent="0.25">
      <c r="B3" s="97" t="s">
        <v>126</v>
      </c>
      <c r="C3" s="29"/>
      <c r="D3" s="29"/>
      <c r="E3" s="29"/>
      <c r="F3" s="29"/>
      <c r="G3" s="29"/>
      <c r="H3" s="29"/>
    </row>
    <row r="4" spans="2:9" x14ac:dyDescent="0.25">
      <c r="B4" s="234" t="s">
        <v>1064</v>
      </c>
    </row>
    <row r="5" spans="2:9" x14ac:dyDescent="0.25">
      <c r="C5" s="399" t="s">
        <v>2</v>
      </c>
      <c r="D5" s="399" t="s">
        <v>3</v>
      </c>
      <c r="E5" s="399" t="s">
        <v>4</v>
      </c>
      <c r="F5" s="399" t="s">
        <v>39</v>
      </c>
      <c r="G5" s="399" t="s">
        <v>40</v>
      </c>
      <c r="H5" s="399" t="s">
        <v>99</v>
      </c>
      <c r="I5" s="399" t="s">
        <v>100</v>
      </c>
    </row>
    <row r="6" spans="2:9" x14ac:dyDescent="0.25">
      <c r="B6" s="234" t="s">
        <v>101</v>
      </c>
      <c r="C6" s="638" t="s">
        <v>102</v>
      </c>
      <c r="D6" s="639" t="s">
        <v>103</v>
      </c>
      <c r="E6" s="638" t="s">
        <v>104</v>
      </c>
      <c r="F6" s="638"/>
      <c r="G6" s="638"/>
      <c r="H6" s="638"/>
      <c r="I6" s="638"/>
    </row>
    <row r="7" spans="2:9" ht="75" x14ac:dyDescent="0.25">
      <c r="C7" s="638"/>
      <c r="D7" s="639"/>
      <c r="E7" s="399" t="s">
        <v>105</v>
      </c>
      <c r="F7" s="399" t="s">
        <v>1018</v>
      </c>
      <c r="G7" s="399" t="s">
        <v>1019</v>
      </c>
      <c r="H7" s="399" t="s">
        <v>1020</v>
      </c>
      <c r="I7" s="399" t="s">
        <v>106</v>
      </c>
    </row>
    <row r="8" spans="2:9" ht="45" x14ac:dyDescent="0.25">
      <c r="B8" s="315" t="s">
        <v>107</v>
      </c>
      <c r="C8" s="316"/>
      <c r="D8" s="304"/>
      <c r="E8" s="304"/>
      <c r="F8" s="304"/>
      <c r="G8" s="304"/>
      <c r="H8" s="304"/>
      <c r="I8" s="304"/>
    </row>
    <row r="9" spans="2:9" ht="45" x14ac:dyDescent="0.25">
      <c r="B9" s="20" t="s">
        <v>108</v>
      </c>
      <c r="C9" s="21">
        <v>2799043</v>
      </c>
      <c r="D9" s="117"/>
      <c r="E9" s="22">
        <v>2799043</v>
      </c>
      <c r="F9" s="22">
        <v>0</v>
      </c>
      <c r="G9" s="22">
        <v>0</v>
      </c>
      <c r="H9" s="23">
        <v>0</v>
      </c>
      <c r="I9" s="23">
        <v>0</v>
      </c>
    </row>
    <row r="10" spans="2:9" ht="30" x14ac:dyDescent="0.25">
      <c r="B10" s="20" t="s">
        <v>109</v>
      </c>
      <c r="C10" s="21">
        <v>1833210</v>
      </c>
      <c r="D10" s="117"/>
      <c r="E10" s="22">
        <v>1833210</v>
      </c>
      <c r="F10" s="22">
        <v>0</v>
      </c>
      <c r="G10" s="22">
        <v>0</v>
      </c>
      <c r="H10" s="23">
        <v>0</v>
      </c>
      <c r="I10" s="23">
        <v>0</v>
      </c>
    </row>
    <row r="11" spans="2:9" ht="30" x14ac:dyDescent="0.25">
      <c r="B11" s="20" t="s">
        <v>110</v>
      </c>
      <c r="C11" s="21">
        <v>12644816</v>
      </c>
      <c r="D11" s="117"/>
      <c r="E11" s="22">
        <v>12644816</v>
      </c>
      <c r="F11" s="22">
        <v>0</v>
      </c>
      <c r="G11" s="22">
        <v>0</v>
      </c>
      <c r="H11" s="23">
        <v>0</v>
      </c>
      <c r="I11" s="23">
        <v>23706</v>
      </c>
    </row>
    <row r="12" spans="2:9" x14ac:dyDescent="0.25">
      <c r="B12" s="20" t="s">
        <v>111</v>
      </c>
      <c r="C12" s="21">
        <v>721970</v>
      </c>
      <c r="D12" s="117"/>
      <c r="E12" s="22">
        <v>0</v>
      </c>
      <c r="F12" s="22">
        <v>0</v>
      </c>
      <c r="G12" s="22">
        <v>0</v>
      </c>
      <c r="H12" s="23">
        <v>721970</v>
      </c>
      <c r="I12" s="23">
        <v>0</v>
      </c>
    </row>
    <row r="13" spans="2:9" x14ac:dyDescent="0.25">
      <c r="B13" s="20" t="s">
        <v>1026</v>
      </c>
      <c r="C13" s="21">
        <v>9293870</v>
      </c>
      <c r="D13" s="117"/>
      <c r="E13" s="22">
        <v>9293870</v>
      </c>
      <c r="F13" s="22"/>
      <c r="G13" s="22"/>
      <c r="H13" s="23"/>
      <c r="I13" s="23"/>
    </row>
    <row r="14" spans="2:9" x14ac:dyDescent="0.25">
      <c r="B14" s="20" t="s">
        <v>112</v>
      </c>
      <c r="C14" s="21">
        <v>929676</v>
      </c>
      <c r="D14" s="117"/>
      <c r="E14" s="22">
        <v>470251</v>
      </c>
      <c r="F14" s="22">
        <v>0</v>
      </c>
      <c r="G14" s="22">
        <v>0</v>
      </c>
      <c r="H14" s="23">
        <v>0</v>
      </c>
      <c r="I14" s="23">
        <v>459425</v>
      </c>
    </row>
    <row r="15" spans="2:9" ht="30" x14ac:dyDescent="0.25">
      <c r="B15" s="20" t="s">
        <v>113</v>
      </c>
      <c r="C15" s="21">
        <v>305366</v>
      </c>
      <c r="D15" s="117"/>
      <c r="E15" s="22">
        <v>305366</v>
      </c>
      <c r="F15" s="22">
        <v>0</v>
      </c>
      <c r="G15" s="22">
        <v>0</v>
      </c>
      <c r="H15" s="23">
        <v>0</v>
      </c>
      <c r="I15" s="23">
        <v>0</v>
      </c>
    </row>
    <row r="16" spans="2:9" x14ac:dyDescent="0.25">
      <c r="B16" s="20" t="s">
        <v>114</v>
      </c>
      <c r="C16" s="21">
        <v>2074536</v>
      </c>
      <c r="D16" s="117"/>
      <c r="E16" s="22">
        <v>0</v>
      </c>
      <c r="F16" s="22">
        <v>0</v>
      </c>
      <c r="G16" s="22">
        <v>0</v>
      </c>
      <c r="H16" s="23">
        <v>0</v>
      </c>
      <c r="I16" s="23">
        <v>2074536</v>
      </c>
    </row>
    <row r="17" spans="2:11" x14ac:dyDescent="0.25">
      <c r="B17" s="20" t="s">
        <v>115</v>
      </c>
      <c r="C17" s="21">
        <v>1097636</v>
      </c>
      <c r="D17" s="117"/>
      <c r="E17" s="22">
        <v>1005663</v>
      </c>
      <c r="F17" s="22">
        <v>24519</v>
      </c>
      <c r="G17" s="22">
        <v>0</v>
      </c>
      <c r="H17" s="23">
        <v>0</v>
      </c>
      <c r="I17" s="23">
        <v>67454</v>
      </c>
      <c r="K17" s="312"/>
    </row>
    <row r="18" spans="2:11" x14ac:dyDescent="0.25">
      <c r="B18" s="24" t="s">
        <v>116</v>
      </c>
      <c r="C18" s="25">
        <v>31700123</v>
      </c>
      <c r="D18" s="147"/>
      <c r="E18" s="26">
        <v>28352219</v>
      </c>
      <c r="F18" s="26">
        <v>24519</v>
      </c>
      <c r="G18" s="26">
        <v>0</v>
      </c>
      <c r="H18" s="26">
        <v>721970</v>
      </c>
      <c r="I18" s="26">
        <v>2625121</v>
      </c>
    </row>
    <row r="19" spans="2:11" ht="15" customHeight="1" x14ac:dyDescent="0.25">
      <c r="B19" s="20"/>
      <c r="C19" s="317"/>
      <c r="D19" s="305"/>
      <c r="E19" s="305"/>
      <c r="F19" s="305"/>
      <c r="G19" s="305"/>
      <c r="H19" s="306"/>
      <c r="I19" s="306"/>
    </row>
    <row r="20" spans="2:11" ht="45" x14ac:dyDescent="0.25">
      <c r="B20" s="315" t="s">
        <v>117</v>
      </c>
      <c r="C20" s="316"/>
      <c r="D20" s="304"/>
      <c r="E20" s="304"/>
      <c r="F20" s="304"/>
      <c r="G20" s="304"/>
      <c r="H20" s="304"/>
      <c r="I20" s="304"/>
    </row>
    <row r="21" spans="2:11" ht="30" x14ac:dyDescent="0.25">
      <c r="B21" s="20" t="s">
        <v>118</v>
      </c>
      <c r="C21" s="21">
        <v>2006839</v>
      </c>
      <c r="D21" s="305"/>
      <c r="E21" s="305"/>
      <c r="F21" s="305"/>
      <c r="G21" s="305"/>
      <c r="H21" s="306"/>
      <c r="I21" s="309">
        <v>2006839</v>
      </c>
    </row>
    <row r="22" spans="2:11" x14ac:dyDescent="0.25">
      <c r="B22" s="20" t="s">
        <v>119</v>
      </c>
      <c r="C22" s="21">
        <v>21399413</v>
      </c>
      <c r="D22" s="305"/>
      <c r="E22" s="305"/>
      <c r="F22" s="305"/>
      <c r="G22" s="305"/>
      <c r="H22" s="306"/>
      <c r="I22" s="309">
        <v>21399413</v>
      </c>
    </row>
    <row r="23" spans="2:11" x14ac:dyDescent="0.25">
      <c r="B23" s="20" t="s">
        <v>120</v>
      </c>
      <c r="C23" s="21">
        <v>2074536</v>
      </c>
      <c r="D23" s="305"/>
      <c r="E23" s="305"/>
      <c r="F23" s="305"/>
      <c r="G23" s="305"/>
      <c r="H23" s="306"/>
      <c r="I23" s="309">
        <v>2074536</v>
      </c>
    </row>
    <row r="24" spans="2:11" ht="30" x14ac:dyDescent="0.25">
      <c r="B24" s="20" t="s">
        <v>121</v>
      </c>
      <c r="C24" s="21">
        <v>612395</v>
      </c>
      <c r="D24" s="305"/>
      <c r="E24" s="305"/>
      <c r="F24" s="305"/>
      <c r="G24" s="305"/>
      <c r="H24" s="306"/>
      <c r="I24" s="309">
        <v>612395</v>
      </c>
    </row>
    <row r="25" spans="2:11" x14ac:dyDescent="0.25">
      <c r="B25" s="20" t="s">
        <v>122</v>
      </c>
      <c r="C25" s="21">
        <v>623931</v>
      </c>
      <c r="D25" s="305"/>
      <c r="E25" s="305"/>
      <c r="F25" s="305"/>
      <c r="G25" s="305"/>
      <c r="H25" s="306"/>
      <c r="I25" s="309">
        <v>623931</v>
      </c>
    </row>
    <row r="26" spans="2:11" x14ac:dyDescent="0.25">
      <c r="B26" s="20" t="s">
        <v>123</v>
      </c>
      <c r="C26" s="21">
        <v>555385</v>
      </c>
      <c r="D26" s="305"/>
      <c r="E26" s="305"/>
      <c r="F26" s="305"/>
      <c r="G26" s="305"/>
      <c r="H26" s="306"/>
      <c r="I26" s="309">
        <v>555385</v>
      </c>
    </row>
    <row r="27" spans="2:11" x14ac:dyDescent="0.25">
      <c r="B27" s="20" t="s">
        <v>124</v>
      </c>
      <c r="C27" s="21">
        <v>4427624</v>
      </c>
      <c r="D27" s="305"/>
      <c r="E27" s="305"/>
      <c r="F27" s="305"/>
      <c r="G27" s="305"/>
      <c r="H27" s="306"/>
      <c r="I27" s="309">
        <v>4427624</v>
      </c>
    </row>
    <row r="28" spans="2:11" x14ac:dyDescent="0.25">
      <c r="B28" s="24" t="s">
        <v>125</v>
      </c>
      <c r="C28" s="25">
        <v>31700123</v>
      </c>
      <c r="D28" s="307"/>
      <c r="E28" s="307"/>
      <c r="F28" s="307"/>
      <c r="G28" s="307"/>
      <c r="H28" s="308"/>
      <c r="I28" s="27">
        <v>31700123</v>
      </c>
    </row>
    <row r="29" spans="2:11" x14ac:dyDescent="0.25">
      <c r="B29" s="640"/>
      <c r="C29" s="640"/>
    </row>
  </sheetData>
  <mergeCells count="4">
    <mergeCell ref="C6:C7"/>
    <mergeCell ref="D6:D7"/>
    <mergeCell ref="E6:I6"/>
    <mergeCell ref="B29:C29"/>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C21CB-F669-4E6B-AA58-3321B99440CB}">
  <dimension ref="B2:I19"/>
  <sheetViews>
    <sheetView workbookViewId="0">
      <selection activeCell="B3" sqref="B3"/>
    </sheetView>
  </sheetViews>
  <sheetFormatPr defaultColWidth="8.7109375" defaultRowHeight="15" x14ac:dyDescent="0.25"/>
  <cols>
    <col min="1" max="2" width="8.7109375" style="234"/>
    <col min="3" max="3" width="94.7109375" style="234" bestFit="1" customWidth="1"/>
    <col min="4" max="8" width="18.28515625" style="234" customWidth="1"/>
    <col min="9" max="9" width="19.42578125" style="234" customWidth="1"/>
    <col min="10" max="16384" width="8.7109375" style="234"/>
  </cols>
  <sheetData>
    <row r="2" spans="2:9" ht="18.75" x14ac:dyDescent="0.3">
      <c r="B2" s="131" t="s">
        <v>1212</v>
      </c>
      <c r="D2" s="28"/>
      <c r="E2" s="28"/>
      <c r="F2" s="28"/>
      <c r="G2" s="28"/>
      <c r="H2" s="29"/>
    </row>
    <row r="3" spans="2:9" x14ac:dyDescent="0.25">
      <c r="B3" s="234" t="s">
        <v>1064</v>
      </c>
    </row>
    <row r="4" spans="2:9" x14ac:dyDescent="0.25">
      <c r="B4" s="30"/>
    </row>
    <row r="5" spans="2:9" x14ac:dyDescent="0.25">
      <c r="D5" s="399" t="s">
        <v>2</v>
      </c>
      <c r="E5" s="399" t="s">
        <v>3</v>
      </c>
      <c r="F5" s="399" t="s">
        <v>4</v>
      </c>
      <c r="G5" s="399" t="s">
        <v>39</v>
      </c>
      <c r="H5" s="399" t="s">
        <v>40</v>
      </c>
      <c r="I5" s="399" t="s">
        <v>99</v>
      </c>
    </row>
    <row r="6" spans="2:9" ht="15" customHeight="1" x14ac:dyDescent="0.25">
      <c r="D6" s="638" t="s">
        <v>38</v>
      </c>
      <c r="E6" s="641" t="s">
        <v>127</v>
      </c>
      <c r="F6" s="642"/>
      <c r="G6" s="642"/>
      <c r="H6" s="642"/>
      <c r="I6" s="612"/>
    </row>
    <row r="7" spans="2:9" ht="75" x14ac:dyDescent="0.25">
      <c r="D7" s="638"/>
      <c r="E7" s="399" t="s">
        <v>128</v>
      </c>
      <c r="F7" s="399" t="s">
        <v>141</v>
      </c>
      <c r="G7" s="31" t="s">
        <v>142</v>
      </c>
      <c r="H7" s="399" t="s">
        <v>143</v>
      </c>
      <c r="I7" s="399" t="s">
        <v>106</v>
      </c>
    </row>
    <row r="8" spans="2:9" ht="15" customHeight="1" x14ac:dyDescent="0.25">
      <c r="B8" s="32">
        <v>1</v>
      </c>
      <c r="C8" s="147" t="s">
        <v>129</v>
      </c>
      <c r="D8" s="362">
        <v>31700123</v>
      </c>
      <c r="E8" s="362">
        <v>28352219</v>
      </c>
      <c r="F8" s="363">
        <v>24519</v>
      </c>
      <c r="G8" s="362">
        <v>0</v>
      </c>
      <c r="H8" s="362">
        <v>721970</v>
      </c>
      <c r="I8" s="26">
        <v>2625121</v>
      </c>
    </row>
    <row r="9" spans="2:9" ht="15" customHeight="1" x14ac:dyDescent="0.25">
      <c r="B9" s="32">
        <v>2</v>
      </c>
      <c r="C9" s="147" t="s">
        <v>130</v>
      </c>
      <c r="D9" s="362">
        <v>31700123</v>
      </c>
      <c r="E9" s="362">
        <v>0</v>
      </c>
      <c r="F9" s="363">
        <v>0</v>
      </c>
      <c r="G9" s="362">
        <v>0</v>
      </c>
      <c r="H9" s="362">
        <v>0</v>
      </c>
      <c r="I9" s="26">
        <v>31700123</v>
      </c>
    </row>
    <row r="10" spans="2:9" ht="15" customHeight="1" x14ac:dyDescent="0.25">
      <c r="B10" s="32">
        <v>3</v>
      </c>
      <c r="C10" s="147" t="s">
        <v>131</v>
      </c>
      <c r="D10" s="362">
        <v>0</v>
      </c>
      <c r="E10" s="362">
        <v>28352219</v>
      </c>
      <c r="F10" s="363">
        <v>24519</v>
      </c>
      <c r="G10" s="362">
        <v>0</v>
      </c>
      <c r="H10" s="362">
        <v>721970</v>
      </c>
      <c r="I10" s="26">
        <v>-29075002</v>
      </c>
    </row>
    <row r="11" spans="2:9" ht="15" customHeight="1" x14ac:dyDescent="0.25">
      <c r="B11" s="32">
        <v>4</v>
      </c>
      <c r="C11" s="24" t="s">
        <v>132</v>
      </c>
      <c r="D11" s="362">
        <v>10017079</v>
      </c>
      <c r="E11" s="362">
        <v>10017079</v>
      </c>
      <c r="F11" s="363">
        <v>0</v>
      </c>
      <c r="G11" s="362">
        <v>0</v>
      </c>
      <c r="H11" s="362">
        <v>0</v>
      </c>
      <c r="I11" s="26"/>
    </row>
    <row r="12" spans="2:9" ht="15" customHeight="1" x14ac:dyDescent="0.25">
      <c r="B12" s="399">
        <v>5</v>
      </c>
      <c r="C12" s="33" t="s">
        <v>133</v>
      </c>
      <c r="D12" s="361">
        <v>0</v>
      </c>
      <c r="E12" s="361">
        <v>0</v>
      </c>
      <c r="F12" s="364">
        <v>0</v>
      </c>
      <c r="G12" s="361">
        <v>0</v>
      </c>
      <c r="H12" s="361"/>
      <c r="I12" s="22"/>
    </row>
    <row r="13" spans="2:9" ht="15" customHeight="1" x14ac:dyDescent="0.25">
      <c r="B13" s="399">
        <v>6</v>
      </c>
      <c r="C13" s="33" t="s">
        <v>134</v>
      </c>
      <c r="D13" s="361">
        <v>0</v>
      </c>
      <c r="E13" s="361">
        <v>0</v>
      </c>
      <c r="F13" s="364">
        <v>0</v>
      </c>
      <c r="G13" s="361">
        <v>0</v>
      </c>
      <c r="H13" s="361"/>
      <c r="I13" s="22"/>
    </row>
    <row r="14" spans="2:9" ht="15" customHeight="1" x14ac:dyDescent="0.25">
      <c r="B14" s="399">
        <v>7</v>
      </c>
      <c r="C14" s="33" t="s">
        <v>135</v>
      </c>
      <c r="D14" s="361">
        <v>0</v>
      </c>
      <c r="E14" s="361">
        <v>0</v>
      </c>
      <c r="F14" s="364">
        <v>0</v>
      </c>
      <c r="G14" s="361">
        <v>0</v>
      </c>
      <c r="H14" s="361"/>
      <c r="I14" s="22"/>
    </row>
    <row r="15" spans="2:9" ht="15" customHeight="1" x14ac:dyDescent="0.25">
      <c r="B15" s="399">
        <v>8</v>
      </c>
      <c r="C15" s="33" t="s">
        <v>136</v>
      </c>
      <c r="D15" s="361">
        <v>0</v>
      </c>
      <c r="E15" s="361">
        <v>0</v>
      </c>
      <c r="F15" s="364">
        <v>0</v>
      </c>
      <c r="G15" s="361">
        <v>0</v>
      </c>
      <c r="H15" s="361"/>
      <c r="I15" s="22"/>
    </row>
    <row r="16" spans="2:9" ht="15" customHeight="1" x14ac:dyDescent="0.25">
      <c r="B16" s="399">
        <v>9</v>
      </c>
      <c r="C16" s="33" t="s">
        <v>137</v>
      </c>
      <c r="D16" s="361">
        <v>0</v>
      </c>
      <c r="E16" s="361">
        <v>0</v>
      </c>
      <c r="F16" s="364">
        <v>0</v>
      </c>
      <c r="G16" s="361">
        <v>0</v>
      </c>
      <c r="H16" s="361"/>
      <c r="I16" s="22"/>
    </row>
    <row r="17" spans="2:9" ht="15" customHeight="1" x14ac:dyDescent="0.25">
      <c r="B17" s="399">
        <v>10</v>
      </c>
      <c r="C17" s="33" t="s">
        <v>138</v>
      </c>
      <c r="D17" s="361">
        <v>0</v>
      </c>
      <c r="E17" s="361">
        <v>0</v>
      </c>
      <c r="F17" s="364">
        <v>0</v>
      </c>
      <c r="G17" s="361">
        <v>0</v>
      </c>
      <c r="H17" s="361"/>
      <c r="I17" s="22"/>
    </row>
    <row r="18" spans="2:9" ht="15" customHeight="1" x14ac:dyDescent="0.25">
      <c r="B18" s="399">
        <v>11</v>
      </c>
      <c r="C18" s="33" t="s">
        <v>139</v>
      </c>
      <c r="D18" s="361">
        <v>0</v>
      </c>
      <c r="E18" s="361">
        <v>0</v>
      </c>
      <c r="F18" s="364">
        <v>0</v>
      </c>
      <c r="G18" s="361">
        <v>0</v>
      </c>
      <c r="H18" s="361"/>
      <c r="I18" s="22"/>
    </row>
    <row r="19" spans="2:9" ht="15" customHeight="1" x14ac:dyDescent="0.25">
      <c r="B19" s="32">
        <v>12</v>
      </c>
      <c r="C19" s="24" t="s">
        <v>140</v>
      </c>
      <c r="D19" s="362">
        <v>10040785</v>
      </c>
      <c r="E19" s="362">
        <v>38369298</v>
      </c>
      <c r="F19" s="362">
        <v>24519</v>
      </c>
      <c r="G19" s="362">
        <v>0</v>
      </c>
      <c r="H19" s="362">
        <v>721970</v>
      </c>
      <c r="I19" s="26">
        <v>-29075002</v>
      </c>
    </row>
  </sheetData>
  <mergeCells count="2">
    <mergeCell ref="D6:D7"/>
    <mergeCell ref="E6:I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6F869-B014-48EA-8563-1658F963FEDC}">
  <dimension ref="B2:I13"/>
  <sheetViews>
    <sheetView workbookViewId="0">
      <selection activeCell="B26" sqref="B26"/>
    </sheetView>
  </sheetViews>
  <sheetFormatPr defaultColWidth="8.7109375" defaultRowHeight="15" x14ac:dyDescent="0.25"/>
  <cols>
    <col min="1" max="1" width="8.7109375" style="234"/>
    <col min="2" max="2" width="51.5703125" style="234" customWidth="1"/>
    <col min="3" max="3" width="21.7109375" style="234" customWidth="1"/>
    <col min="4" max="8" width="18.28515625" style="234" customWidth="1"/>
    <col min="9" max="9" width="40" style="234" customWidth="1"/>
    <col min="10" max="16384" width="8.7109375" style="234"/>
  </cols>
  <sheetData>
    <row r="2" spans="2:9" ht="18.75" x14ac:dyDescent="0.3">
      <c r="B2" s="131" t="s">
        <v>1211</v>
      </c>
      <c r="C2" s="28"/>
      <c r="D2" s="28"/>
      <c r="E2" s="28"/>
      <c r="F2" s="28"/>
      <c r="G2" s="28"/>
      <c r="H2" s="28"/>
      <c r="I2" s="28"/>
    </row>
    <row r="5" spans="2:9" x14ac:dyDescent="0.25">
      <c r="B5" s="400" t="s">
        <v>2</v>
      </c>
      <c r="C5" s="401" t="s">
        <v>3</v>
      </c>
      <c r="D5" s="400" t="s">
        <v>4</v>
      </c>
      <c r="E5" s="400" t="s">
        <v>39</v>
      </c>
      <c r="F5" s="400" t="s">
        <v>40</v>
      </c>
      <c r="G5" s="400" t="s">
        <v>99</v>
      </c>
      <c r="H5" s="400" t="s">
        <v>100</v>
      </c>
      <c r="I5" s="401" t="s">
        <v>144</v>
      </c>
    </row>
    <row r="6" spans="2:9" x14ac:dyDescent="0.25">
      <c r="B6" s="643" t="s">
        <v>145</v>
      </c>
      <c r="C6" s="639" t="s">
        <v>146</v>
      </c>
      <c r="D6" s="644" t="s">
        <v>147</v>
      </c>
      <c r="E6" s="645"/>
      <c r="F6" s="645"/>
      <c r="G6" s="645"/>
      <c r="H6" s="646"/>
      <c r="I6" s="117" t="s">
        <v>148</v>
      </c>
    </row>
    <row r="7" spans="2:9" ht="45" x14ac:dyDescent="0.25">
      <c r="B7" s="643"/>
      <c r="C7" s="639"/>
      <c r="D7" s="400" t="s">
        <v>149</v>
      </c>
      <c r="E7" s="400" t="s">
        <v>150</v>
      </c>
      <c r="F7" s="400" t="s">
        <v>151</v>
      </c>
      <c r="G7" s="400" t="s">
        <v>152</v>
      </c>
      <c r="H7" s="400" t="s">
        <v>153</v>
      </c>
      <c r="I7" s="34"/>
    </row>
    <row r="8" spans="2:9" x14ac:dyDescent="0.25">
      <c r="B8" s="35" t="s">
        <v>154</v>
      </c>
      <c r="C8" s="35" t="s">
        <v>149</v>
      </c>
      <c r="D8" s="401" t="s">
        <v>155</v>
      </c>
      <c r="E8" s="36"/>
      <c r="F8" s="36"/>
      <c r="G8" s="36"/>
      <c r="H8" s="36"/>
      <c r="I8" s="35" t="s">
        <v>156</v>
      </c>
    </row>
    <row r="9" spans="2:9" x14ac:dyDescent="0.25">
      <c r="B9" s="35" t="s">
        <v>157</v>
      </c>
      <c r="C9" s="35" t="s">
        <v>149</v>
      </c>
      <c r="D9" s="401" t="s">
        <v>155</v>
      </c>
      <c r="E9" s="37"/>
      <c r="F9" s="36"/>
      <c r="G9" s="36"/>
      <c r="H9" s="36"/>
      <c r="I9" s="35" t="s">
        <v>158</v>
      </c>
    </row>
    <row r="10" spans="2:9" x14ac:dyDescent="0.25">
      <c r="B10" s="35" t="s">
        <v>159</v>
      </c>
      <c r="C10" s="35" t="s">
        <v>149</v>
      </c>
      <c r="D10" s="401" t="s">
        <v>155</v>
      </c>
      <c r="E10" s="36"/>
      <c r="F10" s="36"/>
      <c r="G10" s="37"/>
      <c r="H10" s="37"/>
      <c r="I10" s="35" t="s">
        <v>160</v>
      </c>
    </row>
    <row r="13" spans="2:9" x14ac:dyDescent="0.25">
      <c r="B13" s="313"/>
    </row>
  </sheetData>
  <mergeCells count="3">
    <mergeCell ref="B6:B7"/>
    <mergeCell ref="C6:C7"/>
    <mergeCell ref="D6:H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39</vt:i4>
      </vt:variant>
    </vt:vector>
  </HeadingPairs>
  <TitlesOfParts>
    <vt:vector size="39" baseType="lpstr">
      <vt:lpstr>Overblik</vt:lpstr>
      <vt:lpstr>EU OV1</vt:lpstr>
      <vt:lpstr>EU TLAC1</vt:lpstr>
      <vt:lpstr>EU TLAC3b</vt:lpstr>
      <vt:lpstr>EU KM1</vt:lpstr>
      <vt:lpstr>EU KM2</vt:lpstr>
      <vt:lpstr>EU LI1</vt:lpstr>
      <vt:lpstr>EU LI2</vt:lpstr>
      <vt:lpstr>EU LI3</vt:lpstr>
      <vt:lpstr>EU CC1</vt:lpstr>
      <vt:lpstr>EU CCA</vt:lpstr>
      <vt:lpstr>EU CCyB1</vt:lpstr>
      <vt:lpstr>EU CCyB2</vt:lpstr>
      <vt:lpstr>EU LR1 - LRSum</vt:lpstr>
      <vt:lpstr>EU LR2 - LRCom</vt:lpstr>
      <vt:lpstr>EU LR3 - LRSpl</vt:lpstr>
      <vt:lpstr>EU LIQ1</vt:lpstr>
      <vt:lpstr>EU LIQ2</vt:lpstr>
      <vt:lpstr>EU CR1</vt:lpstr>
      <vt:lpstr>EU CR1-A</vt:lpstr>
      <vt:lpstr>EU CQ3</vt:lpstr>
      <vt:lpstr>EU CQ5</vt:lpstr>
      <vt:lpstr>EU CR3</vt:lpstr>
      <vt:lpstr>EU CR4</vt:lpstr>
      <vt:lpstr>EU CR5</vt:lpstr>
      <vt:lpstr>EU CCR1</vt:lpstr>
      <vt:lpstr>EU CCR2</vt:lpstr>
      <vt:lpstr>EU CCR3</vt:lpstr>
      <vt:lpstr>EU CCR5</vt:lpstr>
      <vt:lpstr>EU MR1</vt:lpstr>
      <vt:lpstr>EU IRRBB1</vt:lpstr>
      <vt:lpstr>EU OR1</vt:lpstr>
      <vt:lpstr>EU REM1</vt:lpstr>
      <vt:lpstr>EU REM5</vt:lpstr>
      <vt:lpstr>EU AE1</vt:lpstr>
      <vt:lpstr>EU AE2</vt:lpstr>
      <vt:lpstr>EU AE3</vt:lpstr>
      <vt:lpstr>EU AE4</vt:lpstr>
      <vt:lpstr>SkemaIFRS9-overgangsordning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Moberg</dc:creator>
  <cp:lastModifiedBy>Anette Hjort Hansen</cp:lastModifiedBy>
  <cp:lastPrinted>2024-01-30T13:33:05Z</cp:lastPrinted>
  <dcterms:created xsi:type="dcterms:W3CDTF">2022-02-08T15:02:57Z</dcterms:created>
  <dcterms:modified xsi:type="dcterms:W3CDTF">2024-02-08T15:07:47Z</dcterms:modified>
</cp:coreProperties>
</file>